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2.xml" ContentType="application/vnd.openxmlformats-officedocument.drawing+xml"/>
  <Override PartName="/xl/worksheets/sheet14.xml" ContentType="application/vnd.openxmlformats-officedocument.spreadsheetml.worksheet+xml"/>
  <Override PartName="/xl/drawings/drawing4.xml" ContentType="application/vnd.openxmlformats-officedocument.drawing+xml"/>
  <Override PartName="/xl/drawings/drawing13.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worksheets/sheet15.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4.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worksheets/sheet18.xml" ContentType="application/vnd.openxmlformats-officedocument.spreadsheetml.worksheet+xml"/>
  <Override PartName="/xl/drawings/drawing9.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xl/drawings/drawing1.xml" ContentType="application/vnd.openxmlformats-officedocument.drawing+xml"/>
  <Override PartName="/xl/drawings/drawing6.xml" ContentType="application/vnd.openxmlformats-officedocument.drawing+xml"/>
  <Override PartName="/xl/worksheets/sheet16.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17.xml" ContentType="application/vnd.openxmlformats-officedocument.spreadsheetml.worksheet+xml"/>
  <Override PartName="/xl/drawings/drawing5.xml" ContentType="application/vnd.openxmlformats-officedocument.drawing+xml"/>
  <Override PartName="/xl/drawings/drawing14.xml" ContentType="application/vnd.openxmlformats-officedocument.drawing+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7"/>
  </bookViews>
  <sheets>
    <sheet name="Síntese" sheetId="1" state="visible" r:id="rId1"/>
    <sheet name="1.1" sheetId="2" state="visible" r:id="rId2"/>
    <sheet name="1.2" sheetId="3" state="visible" r:id="rId3"/>
    <sheet name="1.3" sheetId="4" state="visible" r:id="rId4"/>
    <sheet name="1.4" sheetId="5" state="visible" r:id="rId5"/>
    <sheet name="2.1" sheetId="6" state="visible" r:id="rId6"/>
    <sheet name="2.2" sheetId="7" state="visible" r:id="rId7"/>
    <sheet name="2.3" sheetId="8" state="visible" r:id="rId8"/>
    <sheet name="2.4" sheetId="9" state="visible" r:id="rId9"/>
    <sheet name="3.1" sheetId="10" state="visible" r:id="rId10"/>
    <sheet name="3.2" sheetId="11" state="visible" r:id="rId11"/>
    <sheet name="3.3" sheetId="12" state="visible" r:id="rId12"/>
    <sheet name="4.1" sheetId="13" state="visible" r:id="rId13"/>
    <sheet name="4.2" sheetId="14" state="visible" r:id="rId14"/>
    <sheet name="5.1" sheetId="15" state="visible" r:id="rId15"/>
    <sheet name="5.2" sheetId="16" state="visible" r:id="rId16"/>
    <sheet name="5.3" sheetId="17" state="visible" r:id="rId17"/>
    <sheet name="5.4" sheetId="18" state="visible" r:id="rId18"/>
  </sheets>
  <calcPr iterateDelta="0.0001"/>
</workbook>
</file>

<file path=xl/sharedStrings.xml><?xml version="1.0" encoding="utf-8"?>
<sst xmlns="http://schemas.openxmlformats.org/spreadsheetml/2006/main" count="79" uniqueCount="79">
  <si>
    <t xml:space="preserve">Checklist "Conteúdo"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</si>
  <si>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</si>
  <si>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</si>
  <si>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</si>
  <si>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</si>
  <si>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 CM Sousel</t>
  </si>
  <si>
    <t xml:space="preserve">Endereço do sítio web:</t>
  </si>
  <si>
    <t>https://cm-sousel.pt/</t>
  </si>
  <si>
    <t>Entidade:</t>
  </si>
  <si>
    <t xml:space="preserve">Data da análise:</t>
  </si>
  <si>
    <t>S</t>
  </si>
  <si>
    <t>N</t>
  </si>
  <si>
    <t>NA</t>
  </si>
  <si>
    <t xml:space="preserve"> </t>
  </si>
  <si>
    <t xml:space="preserve">1 - CLAREZA DO CONTEÚDO</t>
  </si>
  <si>
    <t xml:space="preserve">1.1 O sítio Web apresenta um resumo breve do seu propósito, visível sem se fazer scroll</t>
  </si>
  <si>
    <t xml:space="preserve">1.2 Os termos mais complexos têm uma definição agregada</t>
  </si>
  <si>
    <t xml:space="preserve">1.3 Cada bloco de conteúdo contém a sua data de atualização</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</si>
  <si>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</si>
  <si>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</si>
  <si>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</si>
  <si>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t xml:space="preserve">2.2 A informação secundária (datas, autores) utiliza, no mínimo, um tamanho de letra de 10 pontos</t>
  </si>
  <si>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</si>
  <si>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</si>
  <si>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</si>
  <si>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</si>
  <si>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</si>
  <si>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</si>
  <si>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</si>
  <si>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</si>
  <si>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</si>
  <si>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</si>
  <si>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</si>
  <si>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</si>
  <si>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t xml:space="preserve">5.3 Há apenas um botão de ação principal por página e o mesmo encontra-se destacado</t>
  </si>
  <si>
    <t xml:space="preserve">5.4 Elementos gráficos interativos têm de aparentar ser clicáveis</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</si>
  <si>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</si>
  <si>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</si>
  <si>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</si>
  <si>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</si>
  <si>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</si>
  <si>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</si>
  <si>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</si>
  <si>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</si>
  <si>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</si>
  <si>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Notas:</t>
  </si>
  <si>
    <t xml:space="preserve">É possíver perceber o propósito do portal, sem necessidade de fazer scroll. Fonte da imagem: https://cm-sousel.pt/ </t>
  </si>
  <si>
    <t xml:space="preserve">Quando são usados termos complexos ou técnicos que não sejam de uso corrente, estes devem ter agregada uma definição. Todos os termos definidos desta forma devem fazer parte de um glossário disponível no sítio Web.</t>
  </si>
  <si>
    <t xml:space="preserve">O portal não usa linguagem complexa, não havendo necessidade para um glossário.   
   </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</si>
  <si>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</si>
  <si>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Os artigos são acompanhados pela sua data de atualização. Fonte da imagem: https://cm-sousel.pt/encontro-pandista-em-sousel/
   </t>
  </si>
  <si>
    <t xml:space="preserve">A identificação da entidade responsável pelos conteúdos produzidos, incluindo uma hiperligação para a página de contactos deverá constar do rodapé de todas as páginas.</t>
  </si>
  <si>
    <t xml:space="preserve">Todas as páginas têm a identificação da entidade no cabeçalho, e informações dos contactos no rodapé. Fonte da imagem: https://cm-sousel.pt/
   </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</si>
  <si>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</si>
  <si>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O tamanho da letra em todo o portal, tanto no corpo do documento como no menu e footer é de pelo menos 12 pontos, equivalente a 16px. Fontes das imagens: https://cm-sousel.pt/sou-municipe/acao-social/, https://cm-sousel.pt/sou-municipe/
   </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</si>
  <si>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</si>
  <si>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As informações secundários usam um tamanho de letra de 14px, equivalente a 10,5 pontos. Fonte da imagem: https://cm-sousel.pt/
   </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</si>
  <si>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</si>
  <si>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Os blocos de linhas de texto nunca excedem 100 caracteres. Fonte da imagem: https://cm-sousel.pt/feedback/
   </t>
  </si>
  <si>
    <t xml:space="preserve">Para assegurar a leitura confortável de blocos de texto deve ser usado um espaçamento entre linhas de 1.5x o tamanho da letra.</t>
  </si>
  <si>
    <t xml:space="preserve">O espaçamento entre linhas nunca é inferior a 1.5x o tamanho da letra. Neste caso, para o tamanho de letra 16px, o espaçamento é 30px (16 x 1.5 = 24). Fonte da imagem: https://cm-sousel.pt/feedback/  
   </t>
  </si>
  <si>
    <t xml:space="preserve">A navegação principal deve ser equilibrada, nem com demasiadas opções de topo sem opções secundárias, nem com poucas opções de topo e muitas opções secundarias. Nenhum nível de navegação deve ter mais de 9 opções.</t>
  </si>
  <si>
    <t xml:space="preserve">A navegação principal tem 5 opções de topo, Sendo que as navegações secundárias nunca ultrapassam 9 opções.
 Fonte da imagem: https://cm-sousel.pt/
   </t>
  </si>
  <si>
    <t xml:space="preserve">As opções de primeiro nível da navegação principal estão sempre visíveis e encontram-se sempre no mesmo local em todas as páginas. A posição atual do utilizador na estrutura de navegação deve ser evidenciada.</t>
  </si>
  <si>
    <t xml:space="preserve">A navegação principal está sempre visível, pois o cabeçalho está fixo em todas as páginas. Nas imagens de exemplo é possível visualizar o menu de navegação em 3 posições: no início da página, quando utilizador ainda não fez scroll; a meio da página, depois de já ter feito scroll; no final da página, quando já não é possível fazer mais scroll. Fonte das imagens: https://ipv.pt/    
   </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</si>
  <si>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</si>
  <si>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As hiperligações de texto têm um contraste mínimo de 4,5:1, e estão sublinhadas. Fonte da imagem: https://cm-sousel.pt/sou-municipe/acao-social/
   </t>
  </si>
  <si>
    <t xml:space="preserve">Os documentos com mais de três ecrãs de altura deverão ter a hierarquia de cabeçalhos espelhada num índice no topo da página com hiperligações internas para as respetivas secções e subsecções.</t>
  </si>
  <si>
    <t xml:space="preserve">Todas as páginas longas têm um menu no topo, que faz ligação à secção correspondente da página. Fonte da imagem: https://ipv.pt/estudar/ 
   </t>
  </si>
  <si>
    <t xml:space="preserve">O layout do sítio Web deve ser adaptável aos tamanhos mais comuns de visualização, adaptando-se a várias larguras de ecrã sem que surjam barras de varrimento horizontais.</t>
  </si>
  <si>
    <t xml:space="preserve">O layout do portal é adaptável a várias larguras de ecrã, sem necessidade de efetual varrimento horizontal. Fonte das imagens: https://cm-sousel.pt/</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</si>
  <si>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</si>
  <si>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Todos os elementos de ação, como hiperligações e botões, são visíveis, não havendo nenhum efeito que os acione apenas com a passagem do rato. Fonte da imagem: https://cm-sousel.pt/  
   </t>
  </si>
  <si>
    <t xml:space="preserve">De forma a assegurar que todos os elementos interativos são facilmente acionáveis por qualquer tipo de dispositivo apontador ou toque, estes devem ter a dimensão mínima de 44px CSS de altura e de largura.</t>
  </si>
  <si>
    <t xml:space="preserve">O elemento interativo de menor dimensão neste portal são botões, e estes têm sempre largura e altura mínima de 44px CSS. Fonte da imagem: https://ipv.pt/    
   </t>
  </si>
  <si>
    <t xml:space="preserve">Deve existir apenas um botão de ação principal por página e o mesmo deve apresentar-se numa cor contrastante. Todos os outros botões devem ser considerados como secundários.</t>
  </si>
  <si>
    <t xml:space="preserve">Não existe apenas um botão de ação principal destacado neste portal.   
   </t>
  </si>
  <si>
    <t xml:space="preserve">Os elementos gráficos clicáveis devem ser percecionáveis como tal, através da forma, da cor ou do aparente volume.</t>
  </si>
  <si>
    <t xml:space="preserve">Os elementos gráficos clicáveis são percecionáveis como tal. Hiperligações têm uma cor diferente do texto corrido e estão sublinhadas. Botões estão destacados pela sua forma, volume e ícones de setas. Fontes das imagens: https://cm-sousel.pt/sou-municipe/acao-social/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</si>
</sst>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4"/>
      <scheme val="minor"/>
    </font>
    <font>
      <name val="Calibri"/>
      <b/>
      <color indexed="64"/>
      <sz val="12"/>
      <scheme val="minor"/>
    </font>
  </fonts>
  <fills count="3">
    <fill>
      <patternFill patternType="none"/>
    </fill>
    <fill>
      <patternFill patternType="gray125"/>
    </fill>
    <fill>
      <patternFill patternType="solid">
        <fgColor theme="0" tint="0"/>
        <bgColor theme="0" tint="0"/>
      </patternFill>
    </fill>
  </fills>
  <borders count="10">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style="thin">
        <color theme="1"/>
      </left>
      <right style="thin">
        <color theme="1"/>
      </right>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4">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xf fontId="2" fillId="0" borderId="0" numFmtId="0" applyNumberFormat="0" applyFont="1" applyFill="0" applyBorder="0"/>
  </cellStyleXfs>
  <cellXfs count="39">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0" borderId="0" numFmtId="0" xfId="0" applyAlignment="1">
      <alignment horizontal="center" vertical="center"/>
    </xf>
    <xf fontId="0" fillId="2" borderId="0" numFmtId="0" xfId="0" applyFill="1" applyAlignment="1">
      <alignment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0" fillId="0" borderId="7" numFmtId="0" xfId="0" applyBorder="1" applyAlignment="1">
      <alignment horizontal="center" vertical="center"/>
    </xf>
    <xf fontId="1" fillId="0" borderId="8" numFmtId="0" xfId="1" applyFont="1" applyBorder="1" applyAlignment="1">
      <alignment vertical="center"/>
    </xf>
    <xf fontId="0" fillId="0" borderId="0" numFmtId="0" xfId="0" applyAlignment="1">
      <alignment horizontal="right"/>
    </xf>
    <xf fontId="0" fillId="0" borderId="0" numFmtId="0" xfId="0"/>
    <xf fontId="6" fillId="0" borderId="0" numFmtId="161" xfId="0" applyNumberFormat="1" applyFont="1"/>
    <xf fontId="0" fillId="0" borderId="0" numFmtId="0" xfId="0" applyAlignment="1">
      <alignment vertical="top" wrapText="1"/>
    </xf>
    <xf fontId="1" fillId="0" borderId="0" numFmtId="0" xfId="1" applyFont="1"/>
    <xf fontId="7" fillId="0" borderId="0" numFmtId="0" xfId="0" applyFont="1"/>
    <xf fontId="0" fillId="2" borderId="9" numFmtId="0" xfId="0" applyFill="1" applyBorder="1" applyAlignment="1">
      <alignment horizontal="center"/>
    </xf>
    <xf fontId="8" fillId="0" borderId="0" numFmtId="0" xfId="0" applyFont="1"/>
    <xf fontId="9" fillId="0" borderId="0" numFmtId="0" xfId="0" applyFont="1"/>
    <xf fontId="10" fillId="0" borderId="0" numFmtId="0" xfId="0" applyFont="1"/>
    <xf fontId="9" fillId="0" borderId="0" numFmtId="0" xfId="0" applyFont="1" applyAlignment="1">
      <alignment horizontal="center"/>
    </xf>
    <xf fontId="9" fillId="2" borderId="0" numFmtId="0" xfId="0" applyFont="1" applyFill="1" applyAlignment="1">
      <alignment vertical="top"/>
    </xf>
    <xf fontId="9" fillId="2" borderId="0" numFmtId="0" xfId="0" applyFont="1" applyFill="1" applyAlignment="1">
      <alignment vertical="top" wrapText="1"/>
    </xf>
    <xf fontId="11" fillId="0" borderId="0" numFmtId="0" xfId="0" applyFont="1"/>
    <xf fontId="9" fillId="0" borderId="0" numFmtId="0" xfId="0" applyFont="1" applyAlignment="1">
      <alignment vertical="top"/>
    </xf>
    <xf fontId="9" fillId="2" borderId="0" numFmtId="0" xfId="0" applyFont="1" applyFill="1" applyAlignment="1">
      <alignment vertical="center"/>
    </xf>
    <xf fontId="9" fillId="0" borderId="0" numFmtId="0" xfId="0" applyFont="1" applyAlignment="1">
      <alignment vertical="center"/>
    </xf>
    <xf fontId="5" fillId="2" borderId="0" numFmtId="0" xfId="0" applyFont="1" applyFill="1" applyAlignment="1">
      <alignment vertical="top"/>
    </xf>
  </cellXfs>
  <cellStyles count="4">
    <cellStyle name="Hiperligação" xfId="1" builtinId="8"/>
    <cellStyle name="Hiperligação Visitada" xfId="2" builtinId="9"/>
    <cellStyle name="Hiperligação Visitada" xfId="3"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1" Type="http://schemas.openxmlformats.org/officeDocument/2006/relationships/styles" Target="styles.xml"/><Relationship  Id="rId13" Type="http://schemas.openxmlformats.org/officeDocument/2006/relationships/worksheet" Target="worksheets/sheet13.xml"/><Relationship  Id="rId11" Type="http://schemas.openxmlformats.org/officeDocument/2006/relationships/worksheet" Target="worksheets/sheet11.xml"/><Relationship  Id="rId18" Type="http://schemas.openxmlformats.org/officeDocument/2006/relationships/worksheet" Target="worksheets/sheet18.xml"/><Relationship  Id="rId17" Type="http://schemas.openxmlformats.org/officeDocument/2006/relationships/worksheet" Target="worksheets/sheet17.xml"/><Relationship  Id="rId10" Type="http://schemas.openxmlformats.org/officeDocument/2006/relationships/worksheet" Target="worksheets/sheet10.xml"/><Relationship  Id="rId15" Type="http://schemas.openxmlformats.org/officeDocument/2006/relationships/worksheet" Target="worksheets/sheet15.xml"/><Relationship  Id="rId9" Type="http://schemas.openxmlformats.org/officeDocument/2006/relationships/worksheet" Target="worksheets/sheet9.xml"/><Relationship  Id="rId20" Type="http://schemas.openxmlformats.org/officeDocument/2006/relationships/sharedStrings" Target="sharedStrings.xml"/><Relationship  Id="rId1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worksheet" Target="worksheets/sheet16.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10.xml.rels><?xml version="1.0" encoding="UTF-8" standalone="yes"?><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8.png"/><Relationship Id="rId3" Type="http://schemas.openxmlformats.org/officeDocument/2006/relationships/image" Target="../media/image19.png"/></Relationships>
</file>

<file path=xl/drawings/_rels/drawing13.xml.rels><?xml version="1.0" encoding="UTF-8" standalone="yes"?><Relationships xmlns="http://schemas.openxmlformats.org/package/2006/relationships"><Relationship Id="rId1" Type="http://schemas.openxmlformats.org/officeDocument/2006/relationships/image" Target="../media/image20.png"/></Relationships>
</file>

<file path=xl/drawings/_rels/drawing14.xml.rels><?xml version="1.0" encoding="UTF-8" standalone="yes"?><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22.png"/><Relationship Id="rId3" Type="http://schemas.openxmlformats.org/officeDocument/2006/relationships/image" Target="../media/image23.png"/></Relationships>
</file>

<file path=xl/drawings/_rels/drawing15.xml.rels><?xml version="1.0" encoding="UTF-8" standalone="yes"?><Relationships xmlns="http://schemas.openxmlformats.org/package/2006/relationships"><Relationship Id="rId1" Type="http://schemas.openxmlformats.org/officeDocument/2006/relationships/image" Target="../media/image24.png"/><Relationship Id="rId2" Type="http://schemas.openxmlformats.org/officeDocument/2006/relationships/image" Target="../media/image25.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_rels/drawing4.xml.rels><?xml version="1.0" encoding="UTF-8" standalone="yes"?><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s>
</file>

<file path=xl/drawings/_rels/drawing5.xml.rels><?xml version="1.0" encoding="UTF-8" standalone="yes"?><Relationships xmlns="http://schemas.openxmlformats.org/package/2006/relationships"><Relationship Id="rId1" Type="http://schemas.openxmlformats.org/officeDocument/2006/relationships/image" Target="../media/image6.png"/></Relationships>
</file>

<file path=xl/drawings/_rels/drawing6.xml.rels><?xml version="1.0" encoding="UTF-8" standalone="yes"?><Relationships xmlns="http://schemas.openxmlformats.org/package/2006/relationships"><Relationship Id="rId1" Type="http://schemas.openxmlformats.org/officeDocument/2006/relationships/image" Target="../media/image7.png"/></Relationships>
</file>

<file path=xl/drawings/_rels/drawing7.xml.rels><?xml version="1.0" encoding="UTF-8" standalone="yes"?><Relationships xmlns="http://schemas.openxmlformats.org/package/2006/relationships"><Relationship Id="rId1" Type="http://schemas.openxmlformats.org/officeDocument/2006/relationships/image" Target="../media/image8.png"/></Relationships>
</file>

<file path=xl/drawings/_rels/drawing8.xml.rels><?xml version="1.0" encoding="UTF-8" standalone="yes"?><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10.png"/><Relationship Id="rId3" Type="http://schemas.openxmlformats.org/officeDocument/2006/relationships/image" Target="../media/image11.png"/><Relationship Id="rId4" Type="http://schemas.openxmlformats.org/officeDocument/2006/relationships/image" Target="../media/image12.png"/><Relationship Id="rId5" Type="http://schemas.openxmlformats.org/officeDocument/2006/relationships/image" Target="../media/image13.png"/></Relationships>
</file>

<file path=xl/drawings/_rels/drawing9.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4.png"/><Relationship Id="rId3"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752474</xdr:colOff>
      <xdr:row>6</xdr:row>
      <xdr:rowOff>200024</xdr:rowOff>
    </xdr:from>
    <xdr:to>
      <xdr:col>8</xdr:col>
      <xdr:colOff>751369</xdr:colOff>
      <xdr:row>16</xdr:row>
      <xdr:rowOff>163757</xdr:rowOff>
    </xdr:to>
    <xdr:pic>
      <xdr:nvPicPr>
        <xdr:cNvPr id="4" name="" hidden="0"/>
        <xdr:cNvPicPr>
          <a:picLocks noChangeAspect="1"/>
        </xdr:cNvPicPr>
      </xdr:nvPicPr>
      <xdr:blipFill>
        <a:blip r:embed="rId1"/>
        <a:stretch/>
      </xdr:blipFill>
      <xdr:spPr bwMode="auto">
        <a:xfrm flipH="0" flipV="0">
          <a:off x="752474" y="1790699"/>
          <a:ext cx="4370869" cy="20497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95249</xdr:colOff>
      <xdr:row>7</xdr:row>
      <xdr:rowOff>85724</xdr:rowOff>
    </xdr:from>
    <xdr:to>
      <xdr:col>8</xdr:col>
      <xdr:colOff>666749</xdr:colOff>
      <xdr:row>16</xdr:row>
      <xdr:rowOff>64555</xdr:rowOff>
    </xdr:to>
    <xdr:pic>
      <xdr:nvPicPr>
        <xdr:cNvPr id="4" name="" hidden="0"/>
        <xdr:cNvPicPr>
          <a:picLocks noChangeAspect="1"/>
        </xdr:cNvPicPr>
      </xdr:nvPicPr>
      <xdr:blipFill>
        <a:blip r:embed="rId1"/>
        <a:stretch/>
      </xdr:blipFill>
      <xdr:spPr bwMode="auto">
        <a:xfrm flipH="0" flipV="0">
          <a:off x="923924" y="2095499"/>
          <a:ext cx="4114800" cy="18647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66674</xdr:colOff>
      <xdr:row>7</xdr:row>
      <xdr:rowOff>28574</xdr:rowOff>
    </xdr:from>
    <xdr:to>
      <xdr:col>8</xdr:col>
      <xdr:colOff>778025</xdr:colOff>
      <xdr:row>19</xdr:row>
      <xdr:rowOff>19049</xdr:rowOff>
    </xdr:to>
    <xdr:pic>
      <xdr:nvPicPr>
        <xdr:cNvPr id="4" name="" hidden="0"/>
        <xdr:cNvPicPr>
          <a:picLocks noChangeAspect="1"/>
        </xdr:cNvPicPr>
      </xdr:nvPicPr>
      <xdr:blipFill>
        <a:blip r:embed="rId1"/>
        <a:stretch/>
      </xdr:blipFill>
      <xdr:spPr bwMode="auto">
        <a:xfrm flipH="0" flipV="0">
          <a:off x="895349" y="1828799"/>
          <a:ext cx="4254651" cy="25050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800099</xdr:colOff>
      <xdr:row>6</xdr:row>
      <xdr:rowOff>144377</xdr:rowOff>
    </xdr:from>
    <xdr:to>
      <xdr:col>8</xdr:col>
      <xdr:colOff>798994</xdr:colOff>
      <xdr:row>16</xdr:row>
      <xdr:rowOff>98585</xdr:rowOff>
    </xdr:to>
    <xdr:pic>
      <xdr:nvPicPr>
        <xdr:cNvPr id="4" name="" hidden="0"/>
        <xdr:cNvPicPr>
          <a:picLocks noChangeAspect="1"/>
        </xdr:cNvPicPr>
      </xdr:nvPicPr>
      <xdr:blipFill>
        <a:blip r:embed="rId1"/>
        <a:stretch/>
      </xdr:blipFill>
      <xdr:spPr bwMode="auto">
        <a:xfrm flipH="0" flipV="0">
          <a:off x="800099" y="1735052"/>
          <a:ext cx="4370869" cy="2049707"/>
        </a:xfrm>
        <a:prstGeom prst="rect">
          <a:avLst/>
        </a:prstGeom>
      </xdr:spPr>
    </xdr:pic>
    <xdr:clientData/>
  </xdr:twoCellAnchor>
  <xdr:twoCellAnchor editAs="twoCell">
    <xdr:from>
      <xdr:col>0</xdr:col>
      <xdr:colOff>800099</xdr:colOff>
      <xdr:row>18</xdr:row>
      <xdr:rowOff>149139</xdr:rowOff>
    </xdr:from>
    <xdr:to>
      <xdr:col>6</xdr:col>
      <xdr:colOff>713269</xdr:colOff>
      <xdr:row>33</xdr:row>
      <xdr:rowOff>69934</xdr:rowOff>
    </xdr:to>
    <xdr:pic>
      <xdr:nvPicPr>
        <xdr:cNvPr id="5" name="" hidden="0"/>
        <xdr:cNvPicPr>
          <a:picLocks noChangeAspect="1"/>
        </xdr:cNvPicPr>
      </xdr:nvPicPr>
      <xdr:blipFill>
        <a:blip r:embed="rId2"/>
        <a:stretch/>
      </xdr:blipFill>
      <xdr:spPr bwMode="auto">
        <a:xfrm flipH="0" flipV="0">
          <a:off x="800099" y="4254414"/>
          <a:ext cx="2627794" cy="3064044"/>
        </a:xfrm>
        <a:prstGeom prst="rect">
          <a:avLst/>
        </a:prstGeom>
      </xdr:spPr>
    </xdr:pic>
    <xdr:clientData/>
  </xdr:twoCellAnchor>
  <xdr:twoCellAnchor editAs="twoCell">
    <xdr:from>
      <xdr:col>6</xdr:col>
      <xdr:colOff>827570</xdr:colOff>
      <xdr:row>17</xdr:row>
      <xdr:rowOff>6264</xdr:rowOff>
    </xdr:from>
    <xdr:to>
      <xdr:col>8</xdr:col>
      <xdr:colOff>779944</xdr:colOff>
      <xdr:row>32</xdr:row>
      <xdr:rowOff>169241</xdr:rowOff>
    </xdr:to>
    <xdr:pic>
      <xdr:nvPicPr>
        <xdr:cNvPr id="6" name="" hidden="0"/>
        <xdr:cNvPicPr>
          <a:picLocks noChangeAspect="1"/>
        </xdr:cNvPicPr>
      </xdr:nvPicPr>
      <xdr:blipFill>
        <a:blip r:embed="rId3"/>
        <a:stretch/>
      </xdr:blipFill>
      <xdr:spPr bwMode="auto">
        <a:xfrm flipH="0" flipV="0">
          <a:off x="3542195" y="3901989"/>
          <a:ext cx="1609723" cy="33062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704849</xdr:colOff>
      <xdr:row>6</xdr:row>
      <xdr:rowOff>209549</xdr:rowOff>
    </xdr:from>
    <xdr:to>
      <xdr:col>8</xdr:col>
      <xdr:colOff>721074</xdr:colOff>
      <xdr:row>17</xdr:row>
      <xdr:rowOff>66674</xdr:rowOff>
    </xdr:to>
    <xdr:pic>
      <xdr:nvPicPr>
        <xdr:cNvPr id="4" name="" hidden="0"/>
        <xdr:cNvPicPr>
          <a:picLocks noChangeAspect="1"/>
        </xdr:cNvPicPr>
      </xdr:nvPicPr>
      <xdr:blipFill>
        <a:blip r:embed="rId1"/>
        <a:stretch/>
      </xdr:blipFill>
      <xdr:spPr bwMode="auto">
        <a:xfrm flipH="0" flipV="0">
          <a:off x="704849" y="2009774"/>
          <a:ext cx="4388199" cy="21621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xdr:colOff>
      <xdr:row>7</xdr:row>
      <xdr:rowOff>66674</xdr:rowOff>
    </xdr:from>
    <xdr:to>
      <xdr:col>7</xdr:col>
      <xdr:colOff>276224</xdr:colOff>
      <xdr:row>13</xdr:row>
      <xdr:rowOff>95249</xdr:rowOff>
    </xdr:to>
    <xdr:pic>
      <xdr:nvPicPr>
        <xdr:cNvPr id="4" name="" hidden="0"/>
        <xdr:cNvPicPr>
          <a:picLocks noChangeAspect="1"/>
        </xdr:cNvPicPr>
      </xdr:nvPicPr>
      <xdr:blipFill>
        <a:blip r:embed="rId1"/>
        <a:stretch/>
      </xdr:blipFill>
      <xdr:spPr bwMode="auto">
        <a:xfrm>
          <a:off x="838199" y="1866899"/>
          <a:ext cx="2981324" cy="1285875"/>
        </a:xfrm>
        <a:prstGeom prst="rect">
          <a:avLst/>
        </a:prstGeom>
      </xdr:spPr>
    </xdr:pic>
    <xdr:clientData/>
  </xdr:twoCellAnchor>
  <xdr:twoCellAnchor editAs="twoCell">
    <xdr:from>
      <xdr:col>1</xdr:col>
      <xdr:colOff>133349</xdr:colOff>
      <xdr:row>14</xdr:row>
      <xdr:rowOff>190499</xdr:rowOff>
    </xdr:from>
    <xdr:to>
      <xdr:col>6</xdr:col>
      <xdr:colOff>609599</xdr:colOff>
      <xdr:row>20</xdr:row>
      <xdr:rowOff>47624</xdr:rowOff>
    </xdr:to>
    <xdr:pic>
      <xdr:nvPicPr>
        <xdr:cNvPr id="5" name="" hidden="0"/>
        <xdr:cNvPicPr>
          <a:picLocks noChangeAspect="1"/>
        </xdr:cNvPicPr>
      </xdr:nvPicPr>
      <xdr:blipFill>
        <a:blip r:embed="rId2"/>
        <a:stretch/>
      </xdr:blipFill>
      <xdr:spPr bwMode="auto">
        <a:xfrm>
          <a:off x="962024" y="3457574"/>
          <a:ext cx="2362199" cy="1114425"/>
        </a:xfrm>
        <a:prstGeom prst="rect">
          <a:avLst/>
        </a:prstGeom>
      </xdr:spPr>
    </xdr:pic>
    <xdr:clientData/>
  </xdr:twoCellAnchor>
  <xdr:twoCellAnchor editAs="twoCell">
    <xdr:from>
      <xdr:col>1</xdr:col>
      <xdr:colOff>9524</xdr:colOff>
      <xdr:row>20</xdr:row>
      <xdr:rowOff>190499</xdr:rowOff>
    </xdr:from>
    <xdr:to>
      <xdr:col>6</xdr:col>
      <xdr:colOff>342899</xdr:colOff>
      <xdr:row>25</xdr:row>
      <xdr:rowOff>104774</xdr:rowOff>
    </xdr:to>
    <xdr:pic>
      <xdr:nvPicPr>
        <xdr:cNvPr id="6" name="" hidden="0"/>
        <xdr:cNvPicPr>
          <a:picLocks noChangeAspect="1"/>
        </xdr:cNvPicPr>
      </xdr:nvPicPr>
      <xdr:blipFill>
        <a:blip r:embed="rId3"/>
        <a:stretch/>
      </xdr:blipFill>
      <xdr:spPr bwMode="auto">
        <a:xfrm>
          <a:off x="838199" y="4714874"/>
          <a:ext cx="2219324" cy="9620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590549</xdr:colOff>
      <xdr:row>6</xdr:row>
      <xdr:rowOff>104774</xdr:rowOff>
    </xdr:from>
    <xdr:to>
      <xdr:col>8</xdr:col>
      <xdr:colOff>704849</xdr:colOff>
      <xdr:row>13</xdr:row>
      <xdr:rowOff>168262</xdr:rowOff>
    </xdr:to>
    <xdr:pic>
      <xdr:nvPicPr>
        <xdr:cNvPr id="4" name="" hidden="0"/>
        <xdr:cNvPicPr>
          <a:picLocks noChangeAspect="1"/>
        </xdr:cNvPicPr>
      </xdr:nvPicPr>
      <xdr:blipFill>
        <a:blip r:embed="rId1"/>
        <a:stretch/>
      </xdr:blipFill>
      <xdr:spPr bwMode="auto">
        <a:xfrm flipH="0" flipV="0">
          <a:off x="590549" y="1695449"/>
          <a:ext cx="4486275" cy="1530337"/>
        </a:xfrm>
        <a:prstGeom prst="rect">
          <a:avLst/>
        </a:prstGeom>
      </xdr:spPr>
    </xdr:pic>
    <xdr:clientData/>
  </xdr:twoCellAnchor>
  <xdr:twoCellAnchor editAs="twoCell">
    <xdr:from>
      <xdr:col>0</xdr:col>
      <xdr:colOff>828674</xdr:colOff>
      <xdr:row>14</xdr:row>
      <xdr:rowOff>9524</xdr:rowOff>
    </xdr:from>
    <xdr:to>
      <xdr:col>8</xdr:col>
      <xdr:colOff>800099</xdr:colOff>
      <xdr:row>28</xdr:row>
      <xdr:rowOff>179077</xdr:rowOff>
    </xdr:to>
    <xdr:pic>
      <xdr:nvPicPr>
        <xdr:cNvPr id="5" name="" hidden="0"/>
        <xdr:cNvPicPr>
          <a:picLocks noChangeAspect="1"/>
        </xdr:cNvPicPr>
      </xdr:nvPicPr>
      <xdr:blipFill>
        <a:blip r:embed="rId2"/>
        <a:stretch/>
      </xdr:blipFill>
      <xdr:spPr bwMode="auto">
        <a:xfrm flipH="0" flipV="0">
          <a:off x="828674" y="3276599"/>
          <a:ext cx="4343400" cy="31032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647699</xdr:colOff>
      <xdr:row>6</xdr:row>
      <xdr:rowOff>114299</xdr:rowOff>
    </xdr:from>
    <xdr:to>
      <xdr:col>8</xdr:col>
      <xdr:colOff>695324</xdr:colOff>
      <xdr:row>16</xdr:row>
      <xdr:rowOff>183442</xdr:rowOff>
    </xdr:to>
    <xdr:pic>
      <xdr:nvPicPr>
        <xdr:cNvPr id="4" name="" hidden="0"/>
        <xdr:cNvPicPr>
          <a:picLocks noChangeAspect="1"/>
        </xdr:cNvPicPr>
      </xdr:nvPicPr>
      <xdr:blipFill>
        <a:blip r:embed="rId1"/>
        <a:stretch/>
      </xdr:blipFill>
      <xdr:spPr bwMode="auto">
        <a:xfrm flipH="0" flipV="0">
          <a:off x="647699" y="1914524"/>
          <a:ext cx="4419599" cy="21646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57149</xdr:colOff>
      <xdr:row>7</xdr:row>
      <xdr:rowOff>209549</xdr:rowOff>
    </xdr:from>
    <xdr:to>
      <xdr:col>8</xdr:col>
      <xdr:colOff>761999</xdr:colOff>
      <xdr:row>20</xdr:row>
      <xdr:rowOff>38292</xdr:rowOff>
    </xdr:to>
    <xdr:pic>
      <xdr:nvPicPr>
        <xdr:cNvPr id="4" name="" hidden="0"/>
        <xdr:cNvPicPr>
          <a:picLocks noChangeAspect="1"/>
        </xdr:cNvPicPr>
      </xdr:nvPicPr>
      <xdr:blipFill>
        <a:blip r:embed="rId1"/>
        <a:stretch/>
      </xdr:blipFill>
      <xdr:spPr bwMode="auto">
        <a:xfrm flipH="0" flipV="0">
          <a:off x="885824" y="2009774"/>
          <a:ext cx="4248149" cy="2552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800099</xdr:colOff>
      <xdr:row>6</xdr:row>
      <xdr:rowOff>190499</xdr:rowOff>
    </xdr:from>
    <xdr:to>
      <xdr:col>8</xdr:col>
      <xdr:colOff>752474</xdr:colOff>
      <xdr:row>18</xdr:row>
      <xdr:rowOff>141221</xdr:rowOff>
    </xdr:to>
    <xdr:pic>
      <xdr:nvPicPr>
        <xdr:cNvPr id="4" name="" hidden="0"/>
        <xdr:cNvPicPr>
          <a:picLocks noChangeAspect="1"/>
        </xdr:cNvPicPr>
      </xdr:nvPicPr>
      <xdr:blipFill>
        <a:blip r:embed="rId1"/>
        <a:stretch/>
      </xdr:blipFill>
      <xdr:spPr bwMode="auto">
        <a:xfrm flipH="0" flipV="0">
          <a:off x="800099" y="1990724"/>
          <a:ext cx="4324349" cy="2465321"/>
        </a:xfrm>
        <a:prstGeom prst="rect">
          <a:avLst/>
        </a:prstGeom>
      </xdr:spPr>
    </xdr:pic>
    <xdr:clientData/>
  </xdr:twoCellAnchor>
  <xdr:twoCellAnchor editAs="twoCell">
    <xdr:from>
      <xdr:col>0</xdr:col>
      <xdr:colOff>714374</xdr:colOff>
      <xdr:row>19</xdr:row>
      <xdr:rowOff>180974</xdr:rowOff>
    </xdr:from>
    <xdr:to>
      <xdr:col>8</xdr:col>
      <xdr:colOff>723899</xdr:colOff>
      <xdr:row>27</xdr:row>
      <xdr:rowOff>39228</xdr:rowOff>
    </xdr:to>
    <xdr:pic>
      <xdr:nvPicPr>
        <xdr:cNvPr id="5" name="" hidden="0"/>
        <xdr:cNvPicPr>
          <a:picLocks noChangeAspect="1"/>
        </xdr:cNvPicPr>
      </xdr:nvPicPr>
      <xdr:blipFill>
        <a:blip r:embed="rId2"/>
        <a:stretch/>
      </xdr:blipFill>
      <xdr:spPr bwMode="auto">
        <a:xfrm flipH="0" flipV="0">
          <a:off x="714374" y="4705349"/>
          <a:ext cx="4381499" cy="1534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7</xdr:row>
      <xdr:rowOff>66674</xdr:rowOff>
    </xdr:from>
    <xdr:to>
      <xdr:col>8</xdr:col>
      <xdr:colOff>704849</xdr:colOff>
      <xdr:row>25</xdr:row>
      <xdr:rowOff>78388</xdr:rowOff>
    </xdr:to>
    <xdr:pic>
      <xdr:nvPicPr>
        <xdr:cNvPr id="4" name="" hidden="0"/>
        <xdr:cNvPicPr>
          <a:picLocks noChangeAspect="1"/>
        </xdr:cNvPicPr>
      </xdr:nvPicPr>
      <xdr:blipFill>
        <a:blip r:embed="rId1"/>
        <a:stretch/>
      </xdr:blipFill>
      <xdr:spPr bwMode="auto">
        <a:xfrm flipH="0" flipV="0">
          <a:off x="828674" y="2076449"/>
          <a:ext cx="4248149" cy="3783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142874</xdr:colOff>
      <xdr:row>7</xdr:row>
      <xdr:rowOff>38099</xdr:rowOff>
    </xdr:from>
    <xdr:to>
      <xdr:col>8</xdr:col>
      <xdr:colOff>666749</xdr:colOff>
      <xdr:row>15</xdr:row>
      <xdr:rowOff>144570</xdr:rowOff>
    </xdr:to>
    <xdr:pic>
      <xdr:nvPicPr>
        <xdr:cNvPr id="4" name="" hidden="0"/>
        <xdr:cNvPicPr>
          <a:picLocks noChangeAspect="1"/>
        </xdr:cNvPicPr>
      </xdr:nvPicPr>
      <xdr:blipFill>
        <a:blip r:embed="rId1"/>
        <a:stretch/>
      </xdr:blipFill>
      <xdr:spPr bwMode="auto">
        <a:xfrm flipH="0" flipV="0">
          <a:off x="971549" y="2047874"/>
          <a:ext cx="4067174" cy="17828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647699</xdr:colOff>
      <xdr:row>7</xdr:row>
      <xdr:rowOff>47624</xdr:rowOff>
    </xdr:from>
    <xdr:to>
      <xdr:col>8</xdr:col>
      <xdr:colOff>695324</xdr:colOff>
      <xdr:row>25</xdr:row>
      <xdr:rowOff>183874</xdr:rowOff>
    </xdr:to>
    <xdr:pic>
      <xdr:nvPicPr>
        <xdr:cNvPr id="4" name="" hidden="0"/>
        <xdr:cNvPicPr>
          <a:picLocks noChangeAspect="1"/>
        </xdr:cNvPicPr>
      </xdr:nvPicPr>
      <xdr:blipFill>
        <a:blip r:embed="rId1"/>
        <a:stretch/>
      </xdr:blipFill>
      <xdr:spPr bwMode="auto">
        <a:xfrm flipH="0" flipV="0">
          <a:off x="647699" y="1847849"/>
          <a:ext cx="4419599" cy="39081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123824</xdr:rowOff>
    </xdr:from>
    <xdr:to>
      <xdr:col>8</xdr:col>
      <xdr:colOff>790574</xdr:colOff>
      <xdr:row>8</xdr:row>
      <xdr:rowOff>98202</xdr:rowOff>
    </xdr:to>
    <xdr:pic>
      <xdr:nvPicPr>
        <xdr:cNvPr id="4" name="" hidden="0"/>
        <xdr:cNvPicPr>
          <a:picLocks noChangeAspect="1"/>
        </xdr:cNvPicPr>
      </xdr:nvPicPr>
      <xdr:blipFill>
        <a:blip r:embed="rId1"/>
        <a:stretch/>
      </xdr:blipFill>
      <xdr:spPr bwMode="auto">
        <a:xfrm flipH="0" flipV="0">
          <a:off x="828674" y="1924049"/>
          <a:ext cx="4333874" cy="393477"/>
        </a:xfrm>
        <a:prstGeom prst="rect">
          <a:avLst/>
        </a:prstGeom>
      </xdr:spPr>
    </xdr:pic>
    <xdr:clientData/>
  </xdr:twoCellAnchor>
  <xdr:twoCellAnchor editAs="twoCell">
    <xdr:from>
      <xdr:col>0</xdr:col>
      <xdr:colOff>828674</xdr:colOff>
      <xdr:row>8</xdr:row>
      <xdr:rowOff>190499</xdr:rowOff>
    </xdr:from>
    <xdr:to>
      <xdr:col>8</xdr:col>
      <xdr:colOff>771524</xdr:colOff>
      <xdr:row>20</xdr:row>
      <xdr:rowOff>161852</xdr:rowOff>
    </xdr:to>
    <xdr:pic>
      <xdr:nvPicPr>
        <xdr:cNvPr id="5" name="" hidden="0"/>
        <xdr:cNvPicPr>
          <a:picLocks noChangeAspect="1"/>
        </xdr:cNvPicPr>
      </xdr:nvPicPr>
      <xdr:blipFill>
        <a:blip r:embed="rId2"/>
        <a:stretch/>
      </xdr:blipFill>
      <xdr:spPr bwMode="auto">
        <a:xfrm flipH="0" flipV="0">
          <a:off x="828674" y="2409824"/>
          <a:ext cx="4314825" cy="2485952"/>
        </a:xfrm>
        <a:prstGeom prst="rect">
          <a:avLst/>
        </a:prstGeom>
      </xdr:spPr>
    </xdr:pic>
    <xdr:clientData/>
  </xdr:twoCellAnchor>
  <xdr:twoCellAnchor editAs="twoCell">
    <xdr:from>
      <xdr:col>0</xdr:col>
      <xdr:colOff>828674</xdr:colOff>
      <xdr:row>21</xdr:row>
      <xdr:rowOff>38099</xdr:rowOff>
    </xdr:from>
    <xdr:to>
      <xdr:col>8</xdr:col>
      <xdr:colOff>761999</xdr:colOff>
      <xdr:row>31</xdr:row>
      <xdr:rowOff>17975</xdr:rowOff>
    </xdr:to>
    <xdr:pic>
      <xdr:nvPicPr>
        <xdr:cNvPr id="6" name="" hidden="0"/>
        <xdr:cNvPicPr>
          <a:picLocks noChangeAspect="1"/>
        </xdr:cNvPicPr>
      </xdr:nvPicPr>
      <xdr:blipFill>
        <a:blip r:embed="rId3"/>
        <a:stretch/>
      </xdr:blipFill>
      <xdr:spPr bwMode="auto">
        <a:xfrm flipH="0" flipV="0">
          <a:off x="828674" y="4981574"/>
          <a:ext cx="4305299" cy="2075375"/>
        </a:xfrm>
        <a:prstGeom prst="rect">
          <a:avLst/>
        </a:prstGeom>
      </xdr:spPr>
    </xdr:pic>
    <xdr:clientData/>
  </xdr:twoCellAnchor>
  <xdr:twoCellAnchor editAs="twoCell">
    <xdr:from>
      <xdr:col>0</xdr:col>
      <xdr:colOff>828674</xdr:colOff>
      <xdr:row>31</xdr:row>
      <xdr:rowOff>104774</xdr:rowOff>
    </xdr:from>
    <xdr:to>
      <xdr:col>8</xdr:col>
      <xdr:colOff>752474</xdr:colOff>
      <xdr:row>43</xdr:row>
      <xdr:rowOff>103312</xdr:rowOff>
    </xdr:to>
    <xdr:pic>
      <xdr:nvPicPr>
        <xdr:cNvPr id="7" name="" hidden="0"/>
        <xdr:cNvPicPr>
          <a:picLocks noChangeAspect="1"/>
        </xdr:cNvPicPr>
      </xdr:nvPicPr>
      <xdr:blipFill>
        <a:blip r:embed="rId4"/>
        <a:stretch/>
      </xdr:blipFill>
      <xdr:spPr bwMode="auto">
        <a:xfrm flipH="0" flipV="0">
          <a:off x="828674" y="7143749"/>
          <a:ext cx="4295774" cy="2513137"/>
        </a:xfrm>
        <a:prstGeom prst="rect">
          <a:avLst/>
        </a:prstGeom>
      </xdr:spPr>
    </xdr:pic>
    <xdr:clientData/>
  </xdr:twoCellAnchor>
  <xdr:twoCellAnchor editAs="twoCell">
    <xdr:from>
      <xdr:col>0</xdr:col>
      <xdr:colOff>828674</xdr:colOff>
      <xdr:row>44</xdr:row>
      <xdr:rowOff>28574</xdr:rowOff>
    </xdr:from>
    <xdr:to>
      <xdr:col>8</xdr:col>
      <xdr:colOff>723899</xdr:colOff>
      <xdr:row>54</xdr:row>
      <xdr:rowOff>20232</xdr:rowOff>
    </xdr:to>
    <xdr:pic>
      <xdr:nvPicPr>
        <xdr:cNvPr id="8" name="" hidden="0"/>
        <xdr:cNvPicPr>
          <a:picLocks noChangeAspect="1"/>
        </xdr:cNvPicPr>
      </xdr:nvPicPr>
      <xdr:blipFill>
        <a:blip r:embed="rId5"/>
        <a:stretch/>
      </xdr:blipFill>
      <xdr:spPr bwMode="auto">
        <a:xfrm flipH="0" flipV="0">
          <a:off x="828674" y="9791699"/>
          <a:ext cx="4267199" cy="20871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800099</xdr:colOff>
      <xdr:row>6</xdr:row>
      <xdr:rowOff>200024</xdr:rowOff>
    </xdr:from>
    <xdr:to>
      <xdr:col>8</xdr:col>
      <xdr:colOff>798994</xdr:colOff>
      <xdr:row>16</xdr:row>
      <xdr:rowOff>154231</xdr:rowOff>
    </xdr:to>
    <xdr:pic>
      <xdr:nvPicPr>
        <xdr:cNvPr id="4" name="" hidden="0"/>
        <xdr:cNvPicPr>
          <a:picLocks noChangeAspect="1"/>
        </xdr:cNvPicPr>
      </xdr:nvPicPr>
      <xdr:blipFill>
        <a:blip r:embed="rId1"/>
        <a:stretch/>
      </xdr:blipFill>
      <xdr:spPr bwMode="auto">
        <a:xfrm flipH="0" flipV="0">
          <a:off x="800099" y="1790699"/>
          <a:ext cx="4370869" cy="2049706"/>
        </a:xfrm>
        <a:prstGeom prst="rect">
          <a:avLst/>
        </a:prstGeom>
      </xdr:spPr>
    </xdr:pic>
    <xdr:clientData/>
  </xdr:twoCellAnchor>
  <xdr:twoCellAnchor editAs="twoCell">
    <xdr:from>
      <xdr:col>0</xdr:col>
      <xdr:colOff>800099</xdr:colOff>
      <xdr:row>17</xdr:row>
      <xdr:rowOff>171449</xdr:rowOff>
    </xdr:from>
    <xdr:to>
      <xdr:col>8</xdr:col>
      <xdr:colOff>742949</xdr:colOff>
      <xdr:row>27</xdr:row>
      <xdr:rowOff>93918</xdr:rowOff>
    </xdr:to>
    <xdr:pic>
      <xdr:nvPicPr>
        <xdr:cNvPr id="5" name="" hidden="0"/>
        <xdr:cNvPicPr>
          <a:picLocks noChangeAspect="1"/>
        </xdr:cNvPicPr>
      </xdr:nvPicPr>
      <xdr:blipFill>
        <a:blip r:embed="rId2"/>
        <a:stretch/>
      </xdr:blipFill>
      <xdr:spPr bwMode="auto">
        <a:xfrm flipH="0" flipV="0">
          <a:off x="800099" y="4067174"/>
          <a:ext cx="4314825" cy="2017968"/>
        </a:xfrm>
        <a:prstGeom prst="rect">
          <a:avLst/>
        </a:prstGeom>
      </xdr:spPr>
    </xdr:pic>
    <xdr:clientData/>
  </xdr:twoCellAnchor>
  <xdr:twoCellAnchor editAs="twoCell">
    <xdr:from>
      <xdr:col>0</xdr:col>
      <xdr:colOff>800099</xdr:colOff>
      <xdr:row>27</xdr:row>
      <xdr:rowOff>209549</xdr:rowOff>
    </xdr:from>
    <xdr:to>
      <xdr:col>8</xdr:col>
      <xdr:colOff>809624</xdr:colOff>
      <xdr:row>37</xdr:row>
      <xdr:rowOff>178100</xdr:rowOff>
    </xdr:to>
    <xdr:pic>
      <xdr:nvPicPr>
        <xdr:cNvPr id="6" name="" hidden="0"/>
        <xdr:cNvPicPr>
          <a:picLocks noChangeAspect="1"/>
        </xdr:cNvPicPr>
      </xdr:nvPicPr>
      <xdr:blipFill>
        <a:blip r:embed="rId3"/>
        <a:stretch/>
      </xdr:blipFill>
      <xdr:spPr bwMode="auto">
        <a:xfrm flipH="0" flipV="0">
          <a:off x="800099" y="6200774"/>
          <a:ext cx="4381499" cy="2064050"/>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cm-sousel.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50">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s>
  <sheetData>
    <row r="1" ht="33.75">
      <c r="B1" s="2" t="s">
        <v>0</v>
      </c>
      <c r="I1" s="3" t="s">
        <v>1</v>
      </c>
    </row>
    <row r="2">
      <c r="B2" t="s">
        <v>2</v>
      </c>
      <c r="I2" s="4" t="s">
        <v>3</v>
      </c>
      <c r="J2" s="4"/>
      <c r="K2" s="4"/>
      <c r="L2" s="4"/>
      <c r="M2" s="4"/>
    </row>
    <row r="3">
      <c r="I3" s="4"/>
      <c r="J3" s="4"/>
      <c r="K3" s="4"/>
      <c r="L3" s="4"/>
      <c r="M3" s="4"/>
    </row>
    <row r="5" s="5" customFormat="1" ht="22" customHeight="1">
      <c r="B5" s="6"/>
      <c r="C5" s="5" t="s">
        <v>4</v>
      </c>
      <c r="D5" s="5"/>
      <c r="E5" s="5"/>
      <c r="F5" s="5"/>
      <c r="G5" s="7" t="s">
        <v>5</v>
      </c>
      <c r="H5" s="8"/>
      <c r="I5" s="8"/>
      <c r="J5" s="8"/>
      <c r="K5" s="8"/>
      <c r="L5" s="8"/>
      <c r="M5" s="8"/>
      <c r="N5" s="8"/>
      <c r="O5" s="8"/>
    </row>
    <row r="6" s="5" customFormat="1" ht="22" customHeight="1">
      <c r="B6" s="6"/>
      <c r="C6" s="5" t="s">
        <v>6</v>
      </c>
      <c r="D6" s="5"/>
      <c r="E6" s="5"/>
      <c r="F6" s="5"/>
      <c r="G6" s="9" t="s">
        <v>7</v>
      </c>
      <c r="H6" s="8"/>
      <c r="I6" s="8"/>
      <c r="J6" s="8"/>
      <c r="K6" s="8"/>
      <c r="L6" s="8"/>
      <c r="M6" s="8"/>
      <c r="N6" s="8"/>
      <c r="O6" s="8"/>
    </row>
    <row r="7" s="5" customFormat="1" ht="22" customHeight="1">
      <c r="B7" s="6"/>
      <c r="C7" s="5" t="s">
        <v>8</v>
      </c>
      <c r="D7" s="5"/>
      <c r="E7" s="5"/>
      <c r="F7" s="5"/>
      <c r="G7" s="8" t="s">
        <v>5</v>
      </c>
      <c r="H7" s="8"/>
      <c r="I7" s="8"/>
      <c r="J7" s="8"/>
      <c r="K7" s="8"/>
      <c r="L7" s="8"/>
      <c r="M7" s="8"/>
      <c r="N7" s="8"/>
      <c r="O7" s="8"/>
    </row>
    <row r="8" s="5" customFormat="1" ht="22" customHeight="1">
      <c r="B8" s="6"/>
      <c r="C8" s="5" t="s">
        <v>9</v>
      </c>
      <c r="D8" s="5"/>
      <c r="E8" s="5"/>
      <c r="F8" s="5"/>
      <c r="G8" s="10">
        <v>42416</v>
      </c>
      <c r="H8" s="8"/>
      <c r="I8" s="8"/>
      <c r="J8" s="8"/>
      <c r="K8" s="8"/>
      <c r="L8" s="8"/>
      <c r="M8" s="8"/>
      <c r="N8" s="8"/>
      <c r="O8" s="8"/>
    </row>
    <row r="10" s="5" customFormat="1" ht="22" customHeight="1">
      <c r="B10" s="11" t="s">
        <v>10</v>
      </c>
      <c r="C10" s="11" t="s">
        <v>11</v>
      </c>
      <c r="D10" s="11" t="s">
        <v>12</v>
      </c>
    </row>
    <row r="11" s="5" customFormat="1" ht="22" customHeight="1">
      <c r="B11" s="12"/>
      <c r="C11" s="13" t="s">
        <v>13</v>
      </c>
      <c r="D11" s="13" t="s">
        <v>13</v>
      </c>
      <c r="E11" s="14" t="s">
        <v>14</v>
      </c>
      <c r="F11" s="14"/>
      <c r="G11" s="14"/>
      <c r="H11" s="14"/>
      <c r="I11" s="14"/>
      <c r="J11" s="14"/>
      <c r="K11" s="14"/>
      <c r="L11" s="14"/>
      <c r="M11" s="15"/>
    </row>
    <row r="12" s="5" customFormat="1" ht="22" customHeight="1">
      <c r="B12" s="16" t="str">
        <f>IF('1.1'!$B$3="x","x"," ")</f>
        <v>x</v>
      </c>
      <c r="C12" s="16" t="str">
        <f>IF('1.1'!$C$3="x","x"," ")</f>
        <v xml:space="preserve"> </v>
      </c>
      <c r="D12" s="16" t="str">
        <f>IF('1.1'!$D$3="x", "x", " ")</f>
        <v xml:space="preserve"> </v>
      </c>
      <c r="F12" s="17" t="s">
        <v>15</v>
      </c>
      <c r="G12" s="17"/>
      <c r="H12" s="17"/>
      <c r="I12" s="17"/>
      <c r="J12" s="17"/>
      <c r="K12" s="17"/>
      <c r="L12" s="17"/>
      <c r="M12" s="17"/>
    </row>
    <row r="13" s="5" customFormat="1" ht="22" customHeight="1">
      <c r="B13" s="16" t="str">
        <f>IF('1.2'!$B$3="x","x"," ")</f>
        <v xml:space="preserve"> </v>
      </c>
      <c r="C13" s="16" t="str">
        <f>IF('1.2'!$C$3="x","x"," ")</f>
        <v xml:space="preserve"> </v>
      </c>
      <c r="D13" s="16" t="str">
        <f>IF('1.2'!$D$3="x", "x", " ")</f>
        <v>x</v>
      </c>
      <c r="F13" s="18" t="s">
        <v>16</v>
      </c>
      <c r="G13" s="18"/>
      <c r="H13" s="18"/>
      <c r="I13" s="18"/>
      <c r="J13" s="18"/>
      <c r="K13" s="18"/>
      <c r="L13" s="18"/>
      <c r="M13" s="18"/>
    </row>
    <row r="14" s="5" customFormat="1" ht="22" customHeight="1">
      <c r="B14" s="16" t="str">
        <f>IF('1.3'!$B$3="x","x"," ")</f>
        <v>x</v>
      </c>
      <c r="C14" s="16" t="str">
        <f>IF('1.3'!$C$3="x","x"," ")</f>
        <v xml:space="preserve"> </v>
      </c>
      <c r="D14" s="16" t="str">
        <f>IF('1.3'!$D$3="x", "x", " ")</f>
        <v xml:space="preserve"> </v>
      </c>
      <c r="F14" s="18" t="s">
        <v>17</v>
      </c>
      <c r="G14" s="18"/>
      <c r="H14" s="18"/>
      <c r="I14" s="18"/>
      <c r="J14" s="18"/>
      <c r="K14" s="18"/>
      <c r="L14" s="18"/>
      <c r="M14" s="18"/>
    </row>
    <row r="15" s="5" customFormat="1" ht="22" customHeight="1">
      <c r="B15" s="19" t="str">
        <f>IF('1.4'!$B$3="x","x"," ")</f>
        <v>x</v>
      </c>
      <c r="C15" s="19" t="str">
        <f>IF('1.4'!$C$3="x","x"," ")</f>
        <v xml:space="preserve"> </v>
      </c>
      <c r="D15" s="19" t="str">
        <f>IF('1.4'!$D$3="x", "x", " ")</f>
        <v xml:space="preserve"> </v>
      </c>
      <c r="F15" s="20" t="s">
        <v>18</v>
      </c>
      <c r="G15" s="20"/>
      <c r="H15" s="20"/>
      <c r="I15" s="20"/>
      <c r="J15" s="20"/>
      <c r="K15" s="20"/>
      <c r="L15" s="20"/>
      <c r="M15" s="20"/>
    </row>
    <row r="16" s="5" customFormat="1" ht="22" customHeight="1">
      <c r="B16" s="12"/>
      <c r="C16" s="13"/>
      <c r="D16" s="13"/>
      <c r="E16" s="14" t="s">
        <v>19</v>
      </c>
      <c r="F16" s="14"/>
      <c r="G16" s="14"/>
      <c r="H16" s="14"/>
      <c r="I16" s="14"/>
      <c r="J16" s="14"/>
      <c r="K16" s="14"/>
      <c r="L16" s="14"/>
      <c r="M16" s="15"/>
    </row>
    <row r="17" s="5" customFormat="1" ht="22" customHeight="1">
      <c r="B17" s="16" t="str">
        <f>IF('2.1'!$B$3="x","x"," ")</f>
        <v>x</v>
      </c>
      <c r="C17" s="16" t="str">
        <f>IF('2.1'!$C$3="x","x"," ")</f>
        <v xml:space="preserve"> </v>
      </c>
      <c r="D17" s="16" t="str">
        <f>IF('2.1'!$D$3="x", "x", " ")</f>
        <v xml:space="preserve"> </v>
      </c>
      <c r="F17" s="17" t="s">
        <v>20</v>
      </c>
      <c r="G17" s="17"/>
      <c r="H17" s="17"/>
      <c r="I17" s="17"/>
      <c r="J17" s="17"/>
      <c r="K17" s="17"/>
      <c r="L17" s="17"/>
      <c r="M17" s="17"/>
    </row>
    <row r="18" s="5" customFormat="1" ht="22" customHeight="1">
      <c r="B18" s="16" t="str">
        <f>IF('2.2'!$B$3="x","x"," ")</f>
        <v>x</v>
      </c>
      <c r="C18" s="16" t="str">
        <f>IF('2.2'!$C$3="x","x"," ")</f>
        <v xml:space="preserve"> </v>
      </c>
      <c r="D18" s="16" t="str">
        <f>IF('2.2'!$D$3="x", "x", " ")</f>
        <v xml:space="preserve"> </v>
      </c>
      <c r="F18" s="18" t="s">
        <v>21</v>
      </c>
      <c r="G18" s="18"/>
      <c r="H18" s="18"/>
      <c r="I18" s="18"/>
      <c r="J18" s="18"/>
      <c r="K18" s="18"/>
      <c r="L18" s="18"/>
      <c r="M18" s="18"/>
    </row>
    <row r="19" s="5" customFormat="1" ht="22" customHeight="1">
      <c r="B19" s="16" t="str">
        <f>IF('2.3'!$B$3="x","x"," ")</f>
        <v>x</v>
      </c>
      <c r="C19" s="16" t="str">
        <f>IF('2.3'!$C$3="x","x"," ")</f>
        <v xml:space="preserve"> </v>
      </c>
      <c r="D19" s="16" t="str">
        <f>IF('2.3'!$D$3="x", "x", " ")</f>
        <v xml:space="preserve"> </v>
      </c>
      <c r="F19" s="18" t="s">
        <v>22</v>
      </c>
      <c r="G19" s="18"/>
      <c r="H19" s="18"/>
      <c r="I19" s="18"/>
      <c r="J19" s="18"/>
      <c r="K19" s="18"/>
      <c r="L19" s="18"/>
      <c r="M19" s="18"/>
    </row>
    <row r="20" s="5" customFormat="1" ht="22" customHeight="1">
      <c r="B20" s="19" t="str">
        <f>IF('2.4'!$B$3="x","x"," ")</f>
        <v>x</v>
      </c>
      <c r="C20" s="19" t="str">
        <f>IF('2.4'!$C$3="x","x"," ")</f>
        <v xml:space="preserve"> </v>
      </c>
      <c r="D20" s="19" t="str">
        <f>IF('2.4'!$D$3="x", "x", " ")</f>
        <v xml:space="preserve"> </v>
      </c>
      <c r="F20" s="20" t="s">
        <v>23</v>
      </c>
      <c r="G20" s="20"/>
      <c r="H20" s="20"/>
      <c r="I20" s="20"/>
      <c r="J20" s="20"/>
      <c r="K20" s="20"/>
      <c r="L20" s="20"/>
      <c r="M20" s="20"/>
    </row>
    <row r="21" s="5" customFormat="1" ht="22" customHeight="1">
      <c r="B21" s="12"/>
      <c r="C21" s="13"/>
      <c r="D21" s="13"/>
      <c r="E21" s="14" t="s">
        <v>24</v>
      </c>
      <c r="F21" s="14"/>
      <c r="G21" s="14"/>
      <c r="H21" s="14"/>
      <c r="I21" s="14"/>
      <c r="J21" s="14"/>
      <c r="K21" s="14"/>
      <c r="L21" s="14"/>
      <c r="M21" s="15"/>
    </row>
    <row r="22" s="5" customFormat="1" ht="22" customHeight="1">
      <c r="B22" s="16" t="str">
        <f>IF('3.1'!$B$3="x","x"," ")</f>
        <v>x</v>
      </c>
      <c r="C22" s="16" t="str">
        <f>IF('3.1'!$C$3="x","x"," ")</f>
        <v xml:space="preserve"> </v>
      </c>
      <c r="D22" s="16" t="str">
        <f>IF('3.1'!$D$3="x", "x", " ")</f>
        <v xml:space="preserve"> </v>
      </c>
      <c r="F22" s="17" t="s">
        <v>25</v>
      </c>
      <c r="G22" s="17"/>
      <c r="H22" s="17"/>
      <c r="I22" s="17"/>
      <c r="J22" s="17"/>
      <c r="K22" s="17"/>
      <c r="L22" s="17"/>
      <c r="M22" s="17"/>
    </row>
    <row r="23" s="5" customFormat="1" ht="22" customHeight="1">
      <c r="B23" s="16" t="str">
        <f>IF('3.2'!$B$3="x","x"," ")</f>
        <v>x</v>
      </c>
      <c r="C23" s="16" t="str">
        <f>IF('3.2'!$C$3="x","x"," ")</f>
        <v xml:space="preserve"> </v>
      </c>
      <c r="D23" s="16" t="str">
        <f>IF('3.2'!$D$3="x", "x", " ")</f>
        <v xml:space="preserve"> </v>
      </c>
      <c r="F23" s="18" t="s">
        <v>26</v>
      </c>
      <c r="G23" s="18"/>
      <c r="H23" s="18"/>
      <c r="I23" s="18"/>
      <c r="J23" s="18"/>
      <c r="K23" s="18"/>
      <c r="L23" s="18"/>
      <c r="M23" s="18"/>
    </row>
    <row r="24" s="5" customFormat="1" ht="22" customHeight="1">
      <c r="B24" s="19" t="str">
        <f>IF('3.3'!$B$3="x","x"," ")</f>
        <v>x</v>
      </c>
      <c r="C24" s="19" t="str">
        <f>IF('3.3'!$C$3="x","x"," ")</f>
        <v xml:space="preserve"> </v>
      </c>
      <c r="D24" s="19" t="str">
        <f>IF('3.3'!$D$3="x", "x", " ")</f>
        <v xml:space="preserve"> </v>
      </c>
      <c r="F24" s="20" t="s">
        <v>27</v>
      </c>
      <c r="G24" s="20"/>
      <c r="H24" s="20"/>
      <c r="I24" s="20"/>
      <c r="J24" s="20"/>
      <c r="K24" s="20"/>
      <c r="L24" s="20"/>
      <c r="M24" s="20"/>
    </row>
    <row r="25" s="5" customFormat="1" ht="22" customHeight="1">
      <c r="B25" s="12"/>
      <c r="C25" s="13"/>
      <c r="D25" s="13"/>
      <c r="E25" s="14" t="s">
        <v>28</v>
      </c>
      <c r="F25" s="14"/>
      <c r="G25" s="14"/>
      <c r="H25" s="14"/>
      <c r="I25" s="14"/>
      <c r="J25" s="14"/>
      <c r="K25" s="14"/>
      <c r="L25" s="14"/>
      <c r="M25" s="15"/>
    </row>
    <row r="26" s="5" customFormat="1" ht="22" customHeight="1">
      <c r="B26" s="16" t="str">
        <f>IF('4.1'!$B$3="x","x"," ")</f>
        <v>x</v>
      </c>
      <c r="C26" s="16" t="str">
        <f>IF('4.1'!$C$3="x","x"," ")</f>
        <v xml:space="preserve"> </v>
      </c>
      <c r="D26" s="16" t="str">
        <f>IF('4.1'!$D$3="x", "x", " ")</f>
        <v xml:space="preserve"> </v>
      </c>
      <c r="F26" s="17" t="s">
        <v>29</v>
      </c>
      <c r="G26" s="17"/>
      <c r="H26" s="17"/>
      <c r="I26" s="17"/>
      <c r="J26" s="17"/>
      <c r="K26" s="17"/>
      <c r="L26" s="17"/>
      <c r="M26" s="17"/>
    </row>
    <row r="27" s="5" customFormat="1" ht="22" customHeight="1">
      <c r="B27" s="19" t="str">
        <f>IF('4.2'!$B$3="x","x"," ")</f>
        <v>x</v>
      </c>
      <c r="C27" s="19" t="str">
        <f>IF('4.2'!$C$3="x","x"," ")</f>
        <v xml:space="preserve"> </v>
      </c>
      <c r="D27" s="19" t="str">
        <f>IF('4.2'!$D$3="x", "x", " ")</f>
        <v xml:space="preserve"> </v>
      </c>
      <c r="F27" s="20" t="s">
        <v>30</v>
      </c>
      <c r="G27" s="20"/>
      <c r="H27" s="20"/>
      <c r="I27" s="20"/>
      <c r="J27" s="20"/>
      <c r="K27" s="20"/>
      <c r="L27" s="20"/>
      <c r="M27" s="20"/>
    </row>
    <row r="28" s="5" customFormat="1" ht="22" customHeight="1">
      <c r="B28" s="12"/>
      <c r="C28" s="13"/>
      <c r="D28" s="13"/>
      <c r="E28" s="14" t="s">
        <v>31</v>
      </c>
      <c r="F28" s="14"/>
      <c r="G28" s="14"/>
      <c r="H28" s="14"/>
      <c r="I28" s="14"/>
      <c r="J28" s="14"/>
      <c r="K28" s="14"/>
      <c r="L28" s="14"/>
      <c r="M28" s="15"/>
    </row>
    <row r="29" s="5" customFormat="1" ht="22" customHeight="1">
      <c r="B29" s="16" t="str">
        <f>IF('5.1'!$B$3="x","x"," ")</f>
        <v>x</v>
      </c>
      <c r="C29" s="16" t="str">
        <f>IF('5.1'!$C$3="x","x"," ")</f>
        <v xml:space="preserve"> </v>
      </c>
      <c r="D29" s="16" t="str">
        <f>IF('5.1'!$D$3="x", "x", " ")</f>
        <v xml:space="preserve"> </v>
      </c>
      <c r="F29" s="17" t="s">
        <v>32</v>
      </c>
      <c r="G29" s="17"/>
      <c r="H29" s="17"/>
      <c r="I29" s="17"/>
      <c r="J29" s="17"/>
      <c r="K29" s="17"/>
      <c r="L29" s="17"/>
      <c r="M29" s="17"/>
    </row>
    <row r="30" s="5" customFormat="1" ht="22" customHeight="1">
      <c r="B30" s="16" t="str">
        <f>IF('5.2'!$B$3="x","x"," ")</f>
        <v>x</v>
      </c>
      <c r="C30" s="16" t="str">
        <f>IF('5.2'!$C$3="x","x"," ")</f>
        <v xml:space="preserve"> </v>
      </c>
      <c r="D30" s="16" t="str">
        <f>IF('5.2'!$D$3="x", "x", " ")</f>
        <v xml:space="preserve"> </v>
      </c>
      <c r="F30" s="18" t="s">
        <v>33</v>
      </c>
      <c r="G30" s="18"/>
      <c r="H30" s="18"/>
      <c r="I30" s="18"/>
      <c r="J30" s="18"/>
      <c r="K30" s="18"/>
      <c r="L30" s="18"/>
      <c r="M30" s="18"/>
    </row>
    <row r="31" s="5" customFormat="1" ht="22" customHeight="1">
      <c r="B31" s="16" t="str">
        <f>IF('5.3'!$B$3="x","x"," ")</f>
        <v xml:space="preserve"> </v>
      </c>
      <c r="C31" s="16" t="str">
        <f>IF('5.3'!$C$3="x","x"," ")</f>
        <v>x</v>
      </c>
      <c r="D31" s="16" t="str">
        <f>IF('5.3'!$D$3="x", "x", " ")</f>
        <v xml:space="preserve"> </v>
      </c>
      <c r="F31" s="18" t="s">
        <v>34</v>
      </c>
      <c r="G31" s="18"/>
      <c r="H31" s="18"/>
      <c r="I31" s="18"/>
      <c r="J31" s="18"/>
      <c r="K31" s="18"/>
      <c r="L31" s="18"/>
      <c r="M31" s="18"/>
    </row>
    <row r="32" s="5" customFormat="1" ht="22" customHeight="1">
      <c r="B32" s="16" t="str">
        <f>IF('5.4'!$B$3="x","x"," ")</f>
        <v>x</v>
      </c>
      <c r="C32" s="16" t="str">
        <f>IF('5.4'!$C$3="x","x"," ")</f>
        <v xml:space="preserve"> </v>
      </c>
      <c r="D32" s="16" t="str">
        <f>IF('5.4'!$D$3="x", "x", " ")</f>
        <v xml:space="preserve"> </v>
      </c>
      <c r="F32" s="18" t="s">
        <v>35</v>
      </c>
      <c r="G32" s="18"/>
      <c r="H32" s="18"/>
      <c r="I32" s="18"/>
      <c r="J32" s="18"/>
      <c r="K32" s="18"/>
      <c r="L32" s="18"/>
      <c r="M32" s="18"/>
    </row>
    <row r="36" ht="33.75">
      <c r="F36" s="2" t="s">
        <v>36</v>
      </c>
    </row>
    <row r="37">
      <c r="F37" s="21" t="s">
        <v>37</v>
      </c>
      <c r="G37" s="21"/>
      <c r="H37" s="22">
        <f>COUNTIF(D12:D32,"x")</f>
        <v>1</v>
      </c>
    </row>
    <row r="38">
      <c r="F38" s="21" t="s">
        <v>38</v>
      </c>
      <c r="G38" s="21"/>
      <c r="H38">
        <v>17</v>
      </c>
    </row>
    <row r="39" ht="30.75">
      <c r="H39" s="23">
        <f>COUNTIF($B$12:$B$32,"x")/(17-COUNTIF($D$12:$D$32,"x"))</f>
        <v>0.9375</v>
      </c>
    </row>
    <row r="41">
      <c r="F41" t="s">
        <v>39</v>
      </c>
    </row>
    <row r="43">
      <c r="G43" s="24" t="s">
        <v>40</v>
      </c>
      <c r="H43" s="24"/>
      <c r="I43" s="24"/>
      <c r="J43" s="24"/>
      <c r="K43" s="24"/>
    </row>
    <row r="44">
      <c r="G44" s="24"/>
      <c r="H44" s="24"/>
      <c r="I44" s="24"/>
      <c r="J44" s="24"/>
      <c r="K44" s="24"/>
    </row>
    <row r="45">
      <c r="G45" s="24"/>
      <c r="H45" s="24"/>
      <c r="I45" s="24"/>
      <c r="J45" s="24"/>
      <c r="K45" s="24"/>
    </row>
    <row r="46">
      <c r="G46" s="24"/>
      <c r="H46" s="24"/>
      <c r="I46" s="24"/>
      <c r="J46" s="24"/>
      <c r="K46" s="24"/>
    </row>
    <row r="47">
      <c r="G47" s="24"/>
      <c r="H47" s="24"/>
      <c r="I47" s="24"/>
      <c r="J47" s="24"/>
      <c r="K47" s="24"/>
    </row>
    <row r="48">
      <c r="G48" s="24"/>
      <c r="H48" s="24"/>
      <c r="I48" s="24"/>
      <c r="J48" s="24"/>
      <c r="K48" s="24"/>
    </row>
    <row r="49">
      <c r="G49" s="24"/>
      <c r="H49" s="24"/>
      <c r="I49" s="24"/>
      <c r="J49" s="24"/>
      <c r="K49" s="24"/>
    </row>
    <row r="50">
      <c r="G50" s="24"/>
      <c r="H50" s="24"/>
      <c r="I50" s="24"/>
      <c r="J50" s="24"/>
      <c r="K50" s="24"/>
    </row>
    <row r="51">
      <c r="G51" s="24"/>
      <c r="H51" s="24"/>
      <c r="I51" s="24"/>
      <c r="J51" s="24"/>
      <c r="K51" s="24"/>
    </row>
    <row r="52">
      <c r="G52" s="24"/>
      <c r="H52" s="24"/>
      <c r="I52" s="24"/>
      <c r="J52" s="24"/>
      <c r="K52" s="24"/>
    </row>
    <row r="53">
      <c r="G53" s="24"/>
      <c r="H53" s="24"/>
      <c r="I53" s="24"/>
      <c r="J53" s="24"/>
      <c r="K53" s="24"/>
    </row>
    <row r="54">
      <c r="G54" s="24"/>
      <c r="H54" s="24"/>
      <c r="I54" s="24"/>
      <c r="J54" s="24"/>
      <c r="K54" s="24"/>
    </row>
    <row r="55">
      <c r="G55" s="24"/>
      <c r="H55" s="24"/>
      <c r="I55" s="24"/>
      <c r="J55" s="24"/>
      <c r="K55" s="24"/>
    </row>
    <row r="56">
      <c r="G56" s="24"/>
      <c r="H56" s="24"/>
      <c r="I56" s="24"/>
      <c r="J56" s="24"/>
      <c r="K56" s="24"/>
    </row>
    <row r="57">
      <c r="G57" s="24"/>
      <c r="H57" s="24"/>
      <c r="I57" s="24"/>
      <c r="J57" s="24"/>
      <c r="K57" s="24"/>
    </row>
    <row r="58">
      <c r="G58" s="24"/>
      <c r="H58" s="24"/>
      <c r="I58" s="24"/>
      <c r="J58" s="24"/>
      <c r="K58" s="24"/>
    </row>
    <row r="59">
      <c r="G59" s="24"/>
      <c r="H59" s="24"/>
      <c r="I59" s="24"/>
      <c r="J59" s="24"/>
      <c r="K59" s="24"/>
    </row>
    <row r="60">
      <c r="G60" s="24"/>
      <c r="H60" s="24"/>
      <c r="I60" s="24"/>
      <c r="J60" s="24"/>
      <c r="K60" s="24"/>
    </row>
    <row r="61">
      <c r="G61" s="24"/>
      <c r="H61" s="24"/>
      <c r="I61" s="24"/>
      <c r="J61" s="24"/>
      <c r="K61" s="24"/>
    </row>
    <row r="62">
      <c r="G62" s="24"/>
      <c r="H62" s="24"/>
      <c r="I62" s="24"/>
      <c r="J62" s="24"/>
      <c r="K62" s="24"/>
    </row>
    <row r="63">
      <c r="G63" s="24"/>
      <c r="H63" s="24"/>
      <c r="I63" s="24"/>
      <c r="J63" s="24"/>
      <c r="K63" s="24"/>
    </row>
    <row r="64">
      <c r="G64" s="24"/>
      <c r="H64" s="24"/>
      <c r="I64" s="24"/>
      <c r="J64" s="24"/>
      <c r="K64" s="24"/>
    </row>
    <row r="65">
      <c r="G65" s="24"/>
      <c r="H65" s="24"/>
      <c r="I65" s="24"/>
      <c r="J65" s="24"/>
      <c r="K65" s="24"/>
    </row>
    <row r="66">
      <c r="G66" s="24"/>
      <c r="H66" s="24"/>
      <c r="I66" s="24"/>
      <c r="J66" s="24"/>
      <c r="K66" s="24"/>
    </row>
    <row r="67">
      <c r="G67" s="24"/>
      <c r="H67" s="24"/>
      <c r="I67" s="24"/>
      <c r="J67" s="24"/>
      <c r="K67" s="24"/>
    </row>
  </sheetData>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E28:M28"/>
    <mergeCell ref="F29:M29"/>
    <mergeCell ref="F30:M30"/>
    <mergeCell ref="F31:M31"/>
    <mergeCell ref="F32:M32"/>
    <mergeCell ref="F37:G37"/>
    <mergeCell ref="F38:G38"/>
    <mergeCell ref="G43:K67"/>
  </mergeCells>
  <hyperlinks>
    <hyperlink r:id="rId1" ref="G6"/>
    <hyperlink location="'1.1'!B3" ref="F12:M12"/>
    <hyperlink location="'1.2'!B3" ref="F13:M13"/>
    <hyperlink location="'1.3'!B3" ref="F14:M14"/>
    <hyperlink location="'1.4'!B3" ref="F15:M15"/>
    <hyperlink location="'2.1'!B3" ref="F17:M17"/>
    <hyperlink location="'2.2'!B3" ref="F18:M18"/>
    <hyperlink location="'2.3'!B3" ref="F19:M19"/>
    <hyperlink location="'2.4'!B3" ref="F20:M20"/>
    <hyperlink location="'3.1'!B3" ref="F22:M22"/>
    <hyperlink location="'3.2'!B3" ref="F23:M23"/>
    <hyperlink location="'3.3'!B3" ref="F24:M24"/>
    <hyperlink location="'4.1'!B3" ref="F26:M26"/>
    <hyperlink location="'4.2'!B3" ref="F27:M27"/>
    <hyperlink location="'5.1'!B3" ref="F29:M29"/>
    <hyperlink location="'5.2'!B3" ref="F30:M30"/>
    <hyperlink location="'5.3'!B3" ref="F31:M31"/>
    <hyperlink location="'5.4'!B3" ref="F32:M32"/>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18" operator="equal" id="{00EB00C9-0083-4193-9D59-0087000D00C6}">
            <xm:f>"""x"""</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7" id="{005A0096-00FC-488F-9579-002B008E0016}">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6" id="{00F9004F-007D-444F-A6A3-00B2000400C7}">
            <xm:f>LEN(TRIM(C12))&gt;0</xm:f>
            <x14:dxf>
              <font>
                <color rgb="FF9C0006"/>
              </font>
              <fill>
                <patternFill patternType="solid">
                  <fgColor rgb="FFFFC7CE"/>
                  <bgColor rgb="FFFFC7CE"/>
                </patternFill>
              </fill>
            </x14:dxf>
          </x14:cfRule>
          <xm:sqref>C12</xm:sqref>
        </x14:conditionalFormatting>
        <x14:conditionalFormatting xmlns:xm="http://schemas.microsoft.com/office/excel/2006/main">
          <x14:cfRule type="notContainsBlanks" priority="15" id="{00E30015-0026-46F4-BBA3-0004004E000C}">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4" id="{00BB00DE-007A-4DD0-AB88-009A006D0012}">
            <xm:f>LEN(TRIM(C12))&gt;0</xm:f>
            <x14:dxf>
              <font>
                <color rgb="FF9C0006"/>
              </font>
              <fill>
                <patternFill patternType="solid">
                  <fgColor rgb="FFFFC7CE"/>
                  <bgColor rgb="FFFFC7CE"/>
                </patternFill>
              </fill>
            </x14:dxf>
          </x14:cfRule>
          <xm:sqref>C12</xm:sqref>
        </x14:conditionalFormatting>
        <x14:conditionalFormatting xmlns:xm="http://schemas.microsoft.com/office/excel/2006/main">
          <x14:cfRule type="notContainsBlanks" priority="13" id="{002400F3-00E0-45ED-8822-000600060075}">
            <xm:f>LEN(TRIM(D12))&gt;0</xm:f>
            <x14:dxf>
              <font>
                <color rgb="FF9C5700"/>
              </font>
              <fill>
                <patternFill patternType="solid">
                  <fgColor rgb="FFFFEB9C"/>
                  <bgColor rgb="FFFFEB9C"/>
                </patternFill>
              </fill>
            </x14:dxf>
          </x14:cfRule>
          <xm:sqref>D12</xm:sqref>
        </x14:conditionalFormatting>
        <x14:conditionalFormatting xmlns:xm="http://schemas.microsoft.com/office/excel/2006/main">
          <x14:cfRule type="cellIs" priority="6" operator="equal" id="{00460070-0026-4086-BC89-006900E300C9}">
            <xm:f>"""x"""</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5" id="{005000C7-00F9-478C-BB99-00FA00720012}">
            <xm:f>LEN(TRIM(B13))&gt;0</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4" id="{00F0003D-006E-4223-BE6E-00860044004B}">
            <xm:f>LEN(TRIM(C13))&gt;0</xm:f>
            <x14:dxf>
              <font>
                <color rgb="FF9C0006"/>
              </font>
              <fill>
                <patternFill patternType="solid">
                  <fgColor rgb="FFFFC7CE"/>
                  <bgColor rgb="FFFFC7CE"/>
                </patternFill>
              </fill>
            </x14:dxf>
          </x14:cfRule>
          <xm:sqref>C13:C32</xm:sqref>
        </x14:conditionalFormatting>
        <x14:conditionalFormatting xmlns:xm="http://schemas.microsoft.com/office/excel/2006/main">
          <x14:cfRule type="notContainsBlanks" priority="3" id="{00DD006B-007C-4922-92EC-00EA009000E3}">
            <xm:f>LEN(TRIM(B13))&gt;0</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2" id="{004E00BE-007F-4B97-BA3B-009B00AE003C}">
            <xm:f>LEN(TRIM(C13))&gt;0</xm:f>
            <x14:dxf>
              <font>
                <color rgb="FF9C0006"/>
              </font>
              <fill>
                <patternFill patternType="solid">
                  <fgColor rgb="FFFFC7CE"/>
                  <bgColor rgb="FFFFC7CE"/>
                </patternFill>
              </fill>
            </x14:dxf>
          </x14:cfRule>
          <xm:sqref>C13:C32</xm:sqref>
        </x14:conditionalFormatting>
        <x14:conditionalFormatting xmlns:xm="http://schemas.microsoft.com/office/excel/2006/main">
          <x14:cfRule type="notContainsBlanks" priority="1" id="{008000F7-00B7-4341-9743-001F009C002B}">
            <xm:f>LEN(TRIM(D13))&gt;0</xm:f>
            <x14:dxf>
              <font>
                <color rgb="FF9C5700"/>
              </font>
              <fill>
                <patternFill patternType="solid">
                  <fgColor rgb="FFFFEB9C"/>
                  <bgColor rgb="FFFFEB9C"/>
                </patternFill>
              </fill>
            </x14:dxf>
          </x14:cfRule>
          <xm:sqref>D13:D32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I25" activeCellId="0" sqref="I25"/>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24</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c r="D3" s="27" t="s">
        <v>13</v>
      </c>
      <c r="E3" s="22"/>
      <c r="F3" s="28" t="s">
        <v>25</v>
      </c>
      <c r="G3" s="22"/>
      <c r="H3" s="22"/>
      <c r="I3" s="22"/>
      <c r="J3" s="22"/>
      <c r="K3" s="22"/>
      <c r="L3" s="22"/>
      <c r="M3" s="22"/>
      <c r="N3" s="22"/>
      <c r="O3" s="22"/>
      <c r="P3" s="22"/>
      <c r="Q3" s="22"/>
      <c r="R3" s="22"/>
    </row>
    <row r="4" ht="48" customHeight="1">
      <c r="A4" s="22"/>
      <c r="B4" s="1"/>
      <c r="C4" s="1"/>
      <c r="D4" s="1"/>
      <c r="E4" s="22"/>
      <c r="F4" s="24" t="s">
        <v>61</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62</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6"/>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3" ht="16.5">
      <c r="G33" s="5"/>
    </row>
    <row r="40" ht="16.5">
      <c r="H40" s="5"/>
      <c r="I40" s="5"/>
    </row>
    <row r="48" ht="16.5">
      <c r="G48"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24</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t="s">
        <v>13</v>
      </c>
      <c r="E3" s="22"/>
      <c r="F3" s="28" t="s">
        <v>26</v>
      </c>
      <c r="G3" s="22"/>
      <c r="H3" s="22"/>
      <c r="I3" s="22"/>
      <c r="J3" s="22"/>
      <c r="K3" s="22"/>
      <c r="L3" s="22"/>
      <c r="M3" s="22"/>
      <c r="N3" s="22"/>
      <c r="O3" s="22"/>
      <c r="P3" s="22"/>
      <c r="Q3" s="22"/>
      <c r="R3" s="22"/>
    </row>
    <row r="4" ht="32" customHeight="1">
      <c r="A4" s="22"/>
      <c r="B4" s="1"/>
      <c r="C4" s="1"/>
      <c r="D4" s="1"/>
      <c r="E4" s="22"/>
      <c r="F4" s="24" t="s">
        <v>63</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64</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8"/>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6"/>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8" ht="16.5">
      <c r="F38"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24</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c r="D3" s="27" t="s">
        <v>13</v>
      </c>
      <c r="E3" s="22"/>
      <c r="F3" s="28" t="s">
        <v>27</v>
      </c>
      <c r="G3" s="22"/>
      <c r="H3" s="22"/>
      <c r="I3" s="22"/>
      <c r="J3" s="22"/>
      <c r="K3" s="22"/>
      <c r="L3" s="22"/>
      <c r="M3" s="22"/>
      <c r="N3" s="22"/>
      <c r="O3" s="22"/>
      <c r="P3" s="22"/>
      <c r="Q3" s="22"/>
      <c r="R3" s="22"/>
    </row>
    <row r="4" ht="48" customHeight="1">
      <c r="A4" s="22"/>
      <c r="B4" s="1"/>
      <c r="C4" s="1"/>
      <c r="D4" s="1"/>
      <c r="E4" s="22"/>
      <c r="F4" s="24" t="s">
        <v>65</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66</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6"/>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28</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c r="D3" s="27" t="s">
        <v>13</v>
      </c>
      <c r="E3" s="22"/>
      <c r="F3" s="28" t="s">
        <v>29</v>
      </c>
      <c r="G3" s="22"/>
      <c r="H3" s="22"/>
      <c r="I3" s="22"/>
      <c r="J3" s="22"/>
      <c r="K3" s="22"/>
      <c r="L3" s="22"/>
      <c r="M3" s="22"/>
      <c r="N3" s="22"/>
      <c r="O3" s="22"/>
      <c r="P3" s="22"/>
      <c r="Q3" s="22"/>
      <c r="R3" s="22"/>
    </row>
    <row r="4" ht="32" customHeight="1">
      <c r="A4" s="22"/>
      <c r="B4" s="1"/>
      <c r="C4" s="1"/>
      <c r="D4" s="1"/>
      <c r="E4" s="22"/>
      <c r="F4" s="24" t="s">
        <v>67</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68</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6"/>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28</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c r="E3" s="22"/>
      <c r="F3" s="28" t="s">
        <v>30</v>
      </c>
      <c r="G3" s="22"/>
      <c r="H3" s="22"/>
      <c r="I3" s="22"/>
      <c r="J3" s="22"/>
      <c r="K3" s="22"/>
      <c r="L3" s="22"/>
      <c r="M3" s="22"/>
      <c r="N3" s="22"/>
      <c r="O3" s="22"/>
      <c r="P3" s="22"/>
      <c r="Q3" s="22"/>
      <c r="R3" s="22"/>
    </row>
    <row r="4" ht="32" customHeight="1">
      <c r="A4" s="22"/>
      <c r="B4" s="1"/>
      <c r="C4" s="1"/>
      <c r="D4" s="1"/>
      <c r="E4" s="22"/>
      <c r="F4" s="24" t="s">
        <v>69</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70</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31</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t="s">
        <v>13</v>
      </c>
      <c r="E3" s="22"/>
      <c r="F3" s="28" t="s">
        <v>32</v>
      </c>
      <c r="G3" s="22"/>
      <c r="H3" s="22"/>
      <c r="I3" s="22"/>
      <c r="J3" s="22"/>
      <c r="K3" s="22"/>
      <c r="L3" s="22"/>
      <c r="M3" s="22"/>
      <c r="N3" s="22"/>
      <c r="O3" s="22"/>
      <c r="P3" s="22"/>
      <c r="Q3" s="22"/>
      <c r="R3" s="22"/>
    </row>
    <row r="4" ht="48" customHeight="1">
      <c r="A4" s="22"/>
      <c r="B4" s="1"/>
      <c r="C4" s="1"/>
      <c r="D4" s="1"/>
      <c r="E4" s="22"/>
      <c r="F4" s="24" t="s">
        <v>71</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72</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c r="R18" s="5"/>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31</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c r="D3" s="27" t="s">
        <v>13</v>
      </c>
      <c r="E3" s="22"/>
      <c r="F3" s="28" t="s">
        <v>33</v>
      </c>
      <c r="G3" s="22"/>
      <c r="H3" s="22"/>
      <c r="I3" s="22"/>
      <c r="J3" s="22"/>
      <c r="K3" s="22"/>
      <c r="L3" s="22"/>
      <c r="M3" s="22"/>
      <c r="N3" s="22"/>
      <c r="O3" s="22"/>
      <c r="P3" s="22"/>
      <c r="Q3" s="22"/>
      <c r="R3" s="22"/>
    </row>
    <row r="4" ht="32" customHeight="1">
      <c r="A4" s="22"/>
      <c r="B4" s="1"/>
      <c r="C4" s="1"/>
      <c r="D4" s="1"/>
      <c r="E4" s="22"/>
      <c r="F4" s="24" t="s">
        <v>73</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74</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6"/>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6"/>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0" ht="16.5">
      <c r="G30"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31</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c r="C3" s="27" t="s">
        <v>42</v>
      </c>
      <c r="D3" s="27"/>
      <c r="E3" s="22"/>
      <c r="F3" s="28" t="s">
        <v>34</v>
      </c>
      <c r="G3" s="22"/>
      <c r="H3" s="22"/>
      <c r="I3" s="22"/>
      <c r="J3" s="22"/>
      <c r="K3" s="22"/>
      <c r="L3" s="22"/>
      <c r="M3" s="22"/>
      <c r="N3" s="22"/>
      <c r="O3" s="22"/>
      <c r="P3" s="22"/>
      <c r="Q3" s="22"/>
      <c r="R3" s="22"/>
    </row>
    <row r="4" ht="32" customHeight="1">
      <c r="A4" s="22"/>
      <c r="B4" s="1"/>
      <c r="C4" s="1"/>
      <c r="D4" s="1"/>
      <c r="E4" s="22"/>
      <c r="F4" s="24" t="s">
        <v>75</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76</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G33" activeCellId="0" sqref="G33"/>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31</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t="s">
        <v>13</v>
      </c>
      <c r="E3" s="22"/>
      <c r="F3" s="28" t="s">
        <v>35</v>
      </c>
      <c r="G3" s="22"/>
      <c r="H3" s="22"/>
      <c r="I3" s="22"/>
      <c r="J3" s="22"/>
      <c r="K3" s="22"/>
      <c r="L3" s="22"/>
      <c r="M3" s="22"/>
      <c r="N3" s="22"/>
      <c r="O3" s="22"/>
      <c r="P3" s="22"/>
      <c r="Q3" s="22"/>
      <c r="R3" s="22"/>
    </row>
    <row r="4" ht="32" customHeight="1">
      <c r="A4" s="22"/>
      <c r="B4" s="1"/>
      <c r="C4" s="1"/>
      <c r="D4" s="1"/>
      <c r="E4" s="22"/>
      <c r="F4" s="24" t="s">
        <v>77</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78</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6"/>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6"/>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21" activeCellId="0" sqref="B21"/>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6384" style="22" width="10.83203125"/>
  </cols>
  <sheetData>
    <row r="1" s="22" customFormat="1" ht="23.25">
      <c r="A1" s="25" t="s">
        <v>41</v>
      </c>
      <c r="B1" s="25"/>
      <c r="C1" s="25"/>
      <c r="D1" s="1"/>
      <c r="F1" s="26" t="s">
        <v>14</v>
      </c>
    </row>
    <row r="2" s="22" customFormat="1">
      <c r="B2" s="1" t="s">
        <v>10</v>
      </c>
      <c r="C2" s="1" t="s">
        <v>11</v>
      </c>
      <c r="D2" s="1" t="s">
        <v>12</v>
      </c>
    </row>
    <row r="3" s="22" customFormat="1" ht="18.75">
      <c r="B3" s="27" t="s">
        <v>42</v>
      </c>
      <c r="C3" s="27"/>
      <c r="D3" s="27"/>
      <c r="F3" s="28" t="s">
        <v>15</v>
      </c>
    </row>
    <row r="4" s="22" customFormat="1" ht="32" customHeight="1">
      <c r="B4" s="1"/>
      <c r="C4" s="1"/>
      <c r="D4" s="1"/>
      <c r="F4" s="24" t="s">
        <v>43</v>
      </c>
      <c r="G4" s="24"/>
      <c r="H4" s="24"/>
      <c r="I4" s="24"/>
      <c r="J4" s="24"/>
      <c r="K4" s="24"/>
      <c r="L4" s="24"/>
      <c r="M4" s="24"/>
      <c r="N4" s="24"/>
    </row>
    <row r="5" s="22" customFormat="1">
      <c r="B5" s="1"/>
      <c r="C5" s="1"/>
      <c r="D5" s="1"/>
    </row>
    <row r="6" ht="18.75">
      <c r="A6" s="29"/>
      <c r="B6" s="30" t="s">
        <v>44</v>
      </c>
      <c r="C6" s="30"/>
      <c r="D6" s="30"/>
      <c r="E6" s="30"/>
      <c r="F6" s="30"/>
      <c r="G6" s="29"/>
      <c r="H6" s="29"/>
      <c r="I6" s="29"/>
      <c r="J6" s="29"/>
      <c r="K6" s="29"/>
      <c r="L6" s="29"/>
      <c r="M6" s="29"/>
      <c r="N6" s="29"/>
      <c r="O6" s="29"/>
      <c r="P6" s="29"/>
    </row>
    <row r="7" ht="16" customHeight="1">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46</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t="s">
        <v>13</v>
      </c>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0">
      <c r="A30" s="29"/>
      <c r="B30" s="34"/>
      <c r="C30" s="34"/>
      <c r="D30" s="34"/>
      <c r="E30" s="34"/>
      <c r="F30" s="34"/>
      <c r="G30" s="29"/>
      <c r="H30" s="29"/>
      <c r="I30" s="29"/>
      <c r="J30" s="29"/>
      <c r="K30" s="29"/>
      <c r="L30" s="29"/>
      <c r="M30" s="29"/>
      <c r="N30" s="29"/>
      <c r="O30" s="29"/>
      <c r="P30" s="29"/>
    </row>
    <row r="31">
      <c r="A31" s="29"/>
      <c r="B31" s="35"/>
      <c r="C31" s="35"/>
      <c r="D31" s="35"/>
      <c r="E31" s="35"/>
      <c r="F31" s="35"/>
      <c r="G31" s="35"/>
      <c r="H31" s="35"/>
      <c r="I31" s="35"/>
      <c r="J31" s="35"/>
      <c r="K31" s="35"/>
      <c r="L31" s="35"/>
      <c r="M31" s="35"/>
      <c r="N31" s="35"/>
      <c r="O31" s="35"/>
      <c r="P31" s="35"/>
    </row>
    <row r="32">
      <c r="A32" s="29"/>
      <c r="B32" s="35"/>
      <c r="C32" s="35"/>
      <c r="D32" s="35"/>
      <c r="E32" s="35"/>
      <c r="F32" s="35"/>
      <c r="G32" s="35"/>
      <c r="H32" s="35"/>
      <c r="I32" s="35"/>
      <c r="J32" s="29"/>
      <c r="K32" s="29"/>
      <c r="L32" s="29"/>
      <c r="M32" s="29"/>
      <c r="N32" s="29"/>
      <c r="O32" s="29"/>
      <c r="P32" s="29"/>
    </row>
    <row r="33">
      <c r="A33" s="29"/>
      <c r="B33" s="35"/>
      <c r="C33" s="35"/>
      <c r="D33" s="35"/>
      <c r="E33" s="35"/>
      <c r="F33" s="35"/>
      <c r="G33" s="35"/>
      <c r="H33" s="35"/>
      <c r="I33" s="35"/>
      <c r="J33" s="35"/>
      <c r="K33" s="35"/>
      <c r="L33" s="29"/>
      <c r="M33" s="29"/>
      <c r="N33" s="29"/>
      <c r="O33" s="29"/>
      <c r="P33" s="29"/>
    </row>
    <row r="34">
      <c r="A34" s="29"/>
      <c r="B34" s="35"/>
      <c r="C34" s="31"/>
      <c r="D34" s="31"/>
      <c r="E34" s="29"/>
      <c r="F34" s="29"/>
      <c r="G34" s="29"/>
      <c r="H34" s="29"/>
      <c r="I34" s="29"/>
      <c r="J34" s="29"/>
      <c r="K34" s="29"/>
      <c r="L34" s="29"/>
      <c r="M34" s="29"/>
      <c r="N34" s="29"/>
      <c r="O34" s="29"/>
      <c r="P34" s="29"/>
    </row>
    <row r="35">
      <c r="A35" s="29"/>
      <c r="B35" s="35"/>
      <c r="C35" s="35"/>
      <c r="D35" s="35"/>
      <c r="E35" s="35"/>
      <c r="F35" s="35"/>
      <c r="G35" s="35"/>
      <c r="H35" s="35"/>
      <c r="I35" s="35"/>
      <c r="J35" s="35"/>
      <c r="K35" s="35"/>
      <c r="L35" s="35"/>
      <c r="M35" s="29"/>
      <c r="N35" s="29"/>
      <c r="O35" s="29"/>
      <c r="P35" s="29"/>
    </row>
    <row r="36">
      <c r="A36" s="29"/>
      <c r="B36" s="35"/>
      <c r="C36" s="31"/>
      <c r="D36" s="31"/>
      <c r="E36" s="29"/>
      <c r="F36" s="29"/>
      <c r="G36" s="29"/>
      <c r="H36" s="29"/>
      <c r="I36" s="29"/>
      <c r="J36" s="29"/>
      <c r="K36" s="29"/>
      <c r="L36" s="29"/>
      <c r="M36" s="29"/>
      <c r="N36" s="29"/>
      <c r="O36" s="29"/>
      <c r="P36" s="29"/>
    </row>
    <row r="37">
      <c r="A37" s="29"/>
      <c r="B37" s="35"/>
      <c r="C37" s="35"/>
      <c r="D37" s="35"/>
      <c r="E37" s="35"/>
      <c r="F37" s="35"/>
      <c r="G37" s="35"/>
      <c r="H37" s="35"/>
      <c r="I37" s="29"/>
      <c r="J37" s="29"/>
      <c r="K37" s="29"/>
      <c r="L37" s="29"/>
      <c r="M37" s="29"/>
      <c r="N37" s="29"/>
      <c r="O37" s="29"/>
      <c r="P37" s="29"/>
    </row>
    <row r="38">
      <c r="A38" s="29"/>
      <c r="B38" s="31"/>
      <c r="C38" s="31"/>
      <c r="D38" s="31"/>
      <c r="E38" s="29"/>
      <c r="F38" s="29"/>
      <c r="G38" s="29"/>
      <c r="H38" s="29"/>
      <c r="I38" s="29"/>
      <c r="J38" s="29"/>
      <c r="K38" s="29"/>
      <c r="L38" s="29"/>
      <c r="M38" s="29"/>
      <c r="N38" s="29"/>
      <c r="O38" s="29"/>
      <c r="P38" s="29"/>
    </row>
    <row r="39">
      <c r="A39" s="29"/>
      <c r="B39" s="31"/>
      <c r="C39" s="31"/>
      <c r="D39" s="31"/>
      <c r="E39" s="29"/>
      <c r="F39" s="29"/>
      <c r="G39" s="29"/>
      <c r="H39" s="29"/>
      <c r="I39" s="29"/>
      <c r="J39" s="29"/>
      <c r="K39" s="29"/>
      <c r="L39" s="29"/>
      <c r="M39" s="29"/>
      <c r="N39" s="29"/>
      <c r="O39" s="29"/>
      <c r="P39" s="29"/>
    </row>
    <row r="40">
      <c r="A40" s="29"/>
      <c r="B40" s="31"/>
      <c r="C40" s="31"/>
      <c r="D40" s="31"/>
      <c r="E40" s="29"/>
      <c r="F40" s="29"/>
      <c r="G40" s="29"/>
      <c r="H40" s="29"/>
      <c r="I40" s="29"/>
      <c r="J40" s="29"/>
      <c r="K40" s="29"/>
      <c r="L40" s="29"/>
      <c r="M40" s="29"/>
      <c r="N40" s="29"/>
      <c r="O40" s="29"/>
      <c r="P40"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5" style="22" width="10.83203125"/>
  </cols>
  <sheetData>
    <row r="1" ht="23.25">
      <c r="A1" s="25" t="s">
        <v>41</v>
      </c>
      <c r="B1" s="25"/>
      <c r="C1" s="25"/>
      <c r="D1" s="1"/>
      <c r="E1" s="22"/>
      <c r="F1" s="26" t="s">
        <v>14</v>
      </c>
      <c r="G1" s="22"/>
      <c r="H1" s="22"/>
      <c r="I1" s="22"/>
      <c r="J1" s="22"/>
      <c r="K1" s="22"/>
      <c r="L1" s="22"/>
      <c r="M1" s="22"/>
      <c r="N1" s="22"/>
      <c r="O1" s="22"/>
    </row>
    <row r="2">
      <c r="A2" s="22"/>
      <c r="B2" s="1" t="s">
        <v>10</v>
      </c>
      <c r="C2" s="1" t="s">
        <v>11</v>
      </c>
      <c r="D2" s="1" t="s">
        <v>12</v>
      </c>
      <c r="E2" s="22"/>
      <c r="F2" s="22"/>
      <c r="G2" s="22"/>
      <c r="H2" s="22"/>
      <c r="I2" s="22"/>
      <c r="J2" s="22"/>
      <c r="K2" s="22"/>
      <c r="L2" s="22"/>
      <c r="M2" s="22"/>
      <c r="N2" s="22"/>
      <c r="O2" s="22"/>
    </row>
    <row r="3" ht="18.75">
      <c r="A3" s="22"/>
      <c r="B3" s="27"/>
      <c r="C3" s="27" t="s">
        <v>13</v>
      </c>
      <c r="D3" s="27" t="s">
        <v>42</v>
      </c>
      <c r="E3" s="22"/>
      <c r="F3" s="28" t="s">
        <v>16</v>
      </c>
      <c r="G3" s="22"/>
      <c r="H3" s="22"/>
      <c r="I3" s="22"/>
      <c r="J3" s="22"/>
      <c r="K3" s="22"/>
      <c r="L3" s="22"/>
      <c r="M3" s="22"/>
      <c r="N3" s="22"/>
      <c r="O3" s="22"/>
    </row>
    <row r="4" ht="48" customHeight="1">
      <c r="A4" s="22"/>
      <c r="B4" s="1"/>
      <c r="C4" s="1"/>
      <c r="D4" s="1"/>
      <c r="E4" s="22"/>
      <c r="F4" s="24" t="s">
        <v>47</v>
      </c>
      <c r="G4" s="24"/>
      <c r="H4" s="24"/>
      <c r="I4" s="24"/>
      <c r="J4" s="24"/>
      <c r="K4" s="24"/>
      <c r="L4" s="24"/>
      <c r="M4" s="24"/>
      <c r="N4" s="24"/>
      <c r="O4" s="22"/>
    </row>
    <row r="5">
      <c r="A5" s="22"/>
      <c r="B5" s="1"/>
      <c r="C5" s="1"/>
      <c r="D5" s="1"/>
      <c r="E5" s="22"/>
      <c r="F5" s="22"/>
      <c r="G5" s="22"/>
      <c r="H5" s="22"/>
      <c r="I5" s="22"/>
      <c r="J5" s="22"/>
      <c r="K5" s="22"/>
      <c r="L5" s="22"/>
      <c r="M5" s="22"/>
      <c r="N5" s="22"/>
      <c r="O5" s="22"/>
    </row>
    <row r="6" ht="18.75">
      <c r="A6" s="29"/>
      <c r="B6" s="30" t="s">
        <v>44</v>
      </c>
      <c r="C6" s="30"/>
      <c r="D6" s="30"/>
      <c r="E6" s="30"/>
      <c r="F6" s="30"/>
      <c r="G6" s="29"/>
      <c r="H6" s="29"/>
      <c r="I6" s="29"/>
      <c r="J6" s="29"/>
      <c r="K6" s="29"/>
      <c r="L6" s="29"/>
      <c r="M6" s="29"/>
      <c r="N6" s="29"/>
      <c r="O6" s="29"/>
      <c r="P6" s="29"/>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48</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6" style="22" width="10.83203125"/>
  </cols>
  <sheetData>
    <row r="1" ht="23.25">
      <c r="A1" s="25" t="s">
        <v>41</v>
      </c>
      <c r="B1" s="25"/>
      <c r="C1" s="25"/>
      <c r="D1" s="1"/>
      <c r="E1" s="22"/>
      <c r="F1" s="26" t="s">
        <v>14</v>
      </c>
      <c r="G1" s="22"/>
      <c r="H1" s="22"/>
      <c r="I1" s="22"/>
      <c r="J1" s="22"/>
      <c r="K1" s="22"/>
      <c r="L1" s="22"/>
      <c r="M1" s="22"/>
      <c r="N1" s="22"/>
      <c r="O1" s="22"/>
      <c r="P1" s="22"/>
    </row>
    <row r="2">
      <c r="A2" s="22"/>
      <c r="B2" s="1" t="s">
        <v>10</v>
      </c>
      <c r="C2" s="1" t="s">
        <v>11</v>
      </c>
      <c r="D2" s="1" t="s">
        <v>12</v>
      </c>
      <c r="E2" s="22"/>
      <c r="F2" s="22"/>
      <c r="G2" s="22"/>
      <c r="H2" s="22"/>
      <c r="I2" s="22"/>
      <c r="J2" s="22"/>
      <c r="K2" s="22"/>
      <c r="L2" s="22"/>
      <c r="M2" s="22"/>
      <c r="N2" s="22"/>
      <c r="O2" s="22"/>
      <c r="P2" s="22"/>
    </row>
    <row r="3" ht="18.75">
      <c r="A3" s="22"/>
      <c r="B3" s="27" t="s">
        <v>42</v>
      </c>
      <c r="C3" s="27" t="s">
        <v>13</v>
      </c>
      <c r="D3" s="27" t="s">
        <v>13</v>
      </c>
      <c r="E3" s="22"/>
      <c r="F3" s="28" t="s">
        <v>17</v>
      </c>
      <c r="G3" s="22"/>
      <c r="H3" s="22"/>
      <c r="I3" s="22"/>
      <c r="J3" s="22"/>
      <c r="K3" s="22"/>
      <c r="L3" s="22"/>
      <c r="M3" s="22"/>
      <c r="N3" s="22"/>
      <c r="O3" s="22"/>
      <c r="P3" s="22"/>
    </row>
    <row r="4" ht="48" customHeight="1">
      <c r="A4" s="22"/>
      <c r="B4" s="1"/>
      <c r="C4" s="1"/>
      <c r="D4" s="1"/>
      <c r="E4" s="22"/>
      <c r="F4" s="24" t="s">
        <v>49</v>
      </c>
      <c r="G4" s="24"/>
      <c r="H4" s="24"/>
      <c r="I4" s="24"/>
      <c r="J4" s="24"/>
      <c r="K4" s="24"/>
      <c r="L4" s="24"/>
      <c r="M4" s="24"/>
      <c r="N4" s="24"/>
      <c r="O4" s="22"/>
      <c r="P4" s="22"/>
    </row>
    <row r="5">
      <c r="A5" s="22"/>
      <c r="B5" s="1"/>
      <c r="C5" s="1"/>
      <c r="D5" s="1"/>
      <c r="E5" s="22"/>
      <c r="F5" s="22"/>
      <c r="G5" s="22"/>
      <c r="H5" s="22"/>
      <c r="I5" s="22"/>
      <c r="J5" s="22"/>
      <c r="K5" s="22"/>
      <c r="L5" s="22"/>
      <c r="M5" s="22"/>
      <c r="N5" s="22"/>
      <c r="O5" s="22"/>
      <c r="P5" s="22"/>
    </row>
    <row r="6" ht="18.75">
      <c r="A6" s="29"/>
      <c r="B6" s="30" t="s">
        <v>44</v>
      </c>
      <c r="C6" s="30"/>
      <c r="D6" s="30"/>
      <c r="E6" s="30"/>
      <c r="F6" s="30"/>
      <c r="G6" s="29"/>
      <c r="H6" s="29"/>
      <c r="I6" s="29"/>
      <c r="J6" s="29"/>
      <c r="K6" s="29"/>
      <c r="L6" s="29"/>
      <c r="M6" s="29"/>
      <c r="N6" s="29"/>
      <c r="O6" s="29"/>
      <c r="P6" s="29"/>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50</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6"/>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14</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t="s">
        <v>13</v>
      </c>
      <c r="E3" s="22"/>
      <c r="F3" s="28" t="s">
        <v>18</v>
      </c>
      <c r="G3" s="22"/>
      <c r="H3" s="22"/>
      <c r="I3" s="22"/>
      <c r="J3" s="22"/>
      <c r="K3" s="22"/>
      <c r="L3" s="22"/>
      <c r="M3" s="22"/>
      <c r="N3" s="22"/>
      <c r="O3" s="22"/>
      <c r="P3" s="22"/>
      <c r="Q3" s="22"/>
      <c r="R3" s="22"/>
    </row>
    <row r="4" ht="32" customHeight="1">
      <c r="A4" s="22"/>
      <c r="B4" s="1"/>
      <c r="C4" s="1"/>
      <c r="D4" s="1"/>
      <c r="E4" s="22"/>
      <c r="F4" s="24" t="s">
        <v>51</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52</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37"/>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50">
      <selection activeCell="A1" activeCellId="0" sqref="A1:C1"/>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7" style="22" width="10.83203125"/>
  </cols>
  <sheetData>
    <row r="1" ht="23.25">
      <c r="A1" s="25" t="s">
        <v>41</v>
      </c>
      <c r="B1" s="25"/>
      <c r="C1" s="25"/>
      <c r="D1" s="1"/>
      <c r="E1" s="22"/>
      <c r="F1" s="26" t="s">
        <v>19</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c r="E3" s="22"/>
      <c r="F3" s="28" t="s">
        <v>20</v>
      </c>
      <c r="G3" s="22"/>
      <c r="H3" s="22"/>
      <c r="I3" s="22"/>
      <c r="J3" s="22"/>
      <c r="K3" s="22"/>
      <c r="L3" s="22"/>
      <c r="M3" s="22"/>
      <c r="N3" s="22"/>
      <c r="O3" s="22"/>
      <c r="P3" s="22"/>
      <c r="Q3" s="22"/>
      <c r="R3" s="22"/>
    </row>
    <row r="4" ht="48" customHeight="1">
      <c r="A4" s="22"/>
      <c r="B4" s="1"/>
      <c r="C4" s="1"/>
      <c r="D4" s="1"/>
      <c r="E4" s="22"/>
      <c r="F4" s="24" t="s">
        <v>53</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37"/>
      <c r="K7" s="29"/>
      <c r="L7" s="29"/>
      <c r="M7" s="29"/>
      <c r="N7" s="29"/>
      <c r="O7" s="29"/>
      <c r="P7" s="29"/>
    </row>
    <row r="8">
      <c r="A8" s="29"/>
      <c r="B8" s="32"/>
      <c r="C8" s="32"/>
      <c r="D8" s="32"/>
      <c r="E8" s="32"/>
      <c r="F8" s="32"/>
      <c r="G8" s="32"/>
      <c r="H8" s="32"/>
      <c r="I8" s="29"/>
      <c r="J8" s="33" t="s">
        <v>54</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0" ht="16.5">
      <c r="G30"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19</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c r="E3" s="22"/>
      <c r="F3" s="28" t="s">
        <v>21</v>
      </c>
      <c r="G3" s="22"/>
      <c r="H3" s="22"/>
      <c r="I3" s="22"/>
      <c r="J3" s="22"/>
      <c r="K3" s="22"/>
      <c r="L3" s="22"/>
      <c r="M3" s="22"/>
      <c r="N3" s="22"/>
      <c r="O3" s="22"/>
      <c r="P3" s="22"/>
      <c r="Q3" s="22"/>
      <c r="R3" s="22"/>
    </row>
    <row r="4" ht="48" customHeight="1">
      <c r="A4" s="22"/>
      <c r="B4" s="1"/>
      <c r="C4" s="1"/>
      <c r="D4" s="1"/>
      <c r="E4" s="22"/>
      <c r="F4" s="24" t="s">
        <v>55</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56</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6"/>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19</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c r="D3" s="27" t="s">
        <v>13</v>
      </c>
      <c r="E3" s="22"/>
      <c r="F3" s="28" t="s">
        <v>22</v>
      </c>
      <c r="G3" s="22"/>
      <c r="H3" s="22"/>
      <c r="I3" s="22"/>
      <c r="J3" s="22"/>
      <c r="K3" s="22"/>
      <c r="L3" s="22"/>
      <c r="M3" s="22"/>
      <c r="N3" s="22"/>
      <c r="O3" s="22"/>
      <c r="P3" s="22"/>
      <c r="Q3" s="22"/>
      <c r="R3" s="22"/>
    </row>
    <row r="4" ht="48" customHeight="1">
      <c r="A4" s="22"/>
      <c r="B4" s="1"/>
      <c r="C4" s="1"/>
      <c r="D4" s="1"/>
      <c r="E4" s="22"/>
      <c r="F4" s="24" t="s">
        <v>57</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58</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6"/>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41</v>
      </c>
      <c r="B1" s="25"/>
      <c r="C1" s="25"/>
      <c r="D1" s="1"/>
      <c r="E1" s="22"/>
      <c r="F1" s="26" t="s">
        <v>19</v>
      </c>
      <c r="G1" s="22"/>
      <c r="H1" s="22"/>
      <c r="I1" s="22"/>
      <c r="J1" s="22"/>
      <c r="K1" s="22"/>
      <c r="L1" s="22"/>
      <c r="M1" s="22"/>
      <c r="N1" s="22"/>
      <c r="O1" s="22"/>
      <c r="P1" s="22"/>
      <c r="Q1" s="22"/>
      <c r="R1" s="22"/>
    </row>
    <row r="2">
      <c r="A2" s="22"/>
      <c r="B2" s="1" t="s">
        <v>10</v>
      </c>
      <c r="C2" s="1" t="s">
        <v>11</v>
      </c>
      <c r="D2" s="1" t="s">
        <v>12</v>
      </c>
      <c r="E2" s="22"/>
      <c r="F2" s="22"/>
      <c r="G2" s="22"/>
      <c r="H2" s="22"/>
      <c r="I2" s="22"/>
      <c r="J2" s="22"/>
      <c r="K2" s="22"/>
      <c r="L2" s="22"/>
      <c r="M2" s="22"/>
      <c r="N2" s="22"/>
      <c r="O2" s="22"/>
      <c r="P2" s="22"/>
      <c r="Q2" s="22"/>
      <c r="R2" s="22"/>
    </row>
    <row r="3" ht="18.75">
      <c r="A3" s="22"/>
      <c r="B3" s="27" t="s">
        <v>42</v>
      </c>
      <c r="C3" s="27" t="s">
        <v>13</v>
      </c>
      <c r="D3" s="27"/>
      <c r="E3" s="22"/>
      <c r="F3" s="28" t="s">
        <v>23</v>
      </c>
      <c r="G3" s="22"/>
      <c r="H3" s="22"/>
      <c r="I3" s="22"/>
      <c r="J3" s="22"/>
      <c r="K3" s="22"/>
      <c r="L3" s="22"/>
      <c r="M3" s="22"/>
      <c r="N3" s="22"/>
      <c r="O3" s="22"/>
      <c r="P3" s="22"/>
      <c r="Q3" s="22"/>
      <c r="R3" s="22"/>
    </row>
    <row r="4" ht="32" customHeight="1">
      <c r="A4" s="22"/>
      <c r="B4" s="1"/>
      <c r="C4" s="1"/>
      <c r="D4" s="1"/>
      <c r="E4" s="22"/>
      <c r="F4" s="24" t="s">
        <v>59</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44</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45</v>
      </c>
      <c r="K7" s="29"/>
      <c r="L7" s="29"/>
      <c r="M7" s="29"/>
      <c r="N7" s="29"/>
      <c r="O7" s="29"/>
      <c r="P7" s="29"/>
    </row>
    <row r="8">
      <c r="A8" s="29"/>
      <c r="B8" s="32"/>
      <c r="C8" s="32"/>
      <c r="D8" s="32"/>
      <c r="E8" s="32"/>
      <c r="F8" s="32"/>
      <c r="G8" s="32"/>
      <c r="H8" s="32"/>
      <c r="I8" s="29"/>
      <c r="J8" s="33" t="s">
        <v>60</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6"/>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4</cp:revision>
  <dcterms:created xsi:type="dcterms:W3CDTF">2019-09-06T11:16:57Z</dcterms:created>
  <dcterms:modified xsi:type="dcterms:W3CDTF">2026-02-16T15:50:21Z</dcterms:modified>
</cp:coreProperties>
</file>